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direct Costs\Process Documentation Desk Manual\5 yr Renewal Indirect Cost Plan\2020\"/>
    </mc:Choice>
  </mc:AlternateContent>
  <bookViews>
    <workbookView xWindow="0" yWindow="0" windowWidth="28800" windowHeight="12435"/>
  </bookViews>
  <sheets>
    <sheet name="Restricted Rate" sheetId="1" r:id="rId1"/>
    <sheet name="Unrestricted Rate" sheetId="7" r:id="rId2"/>
    <sheet name="Central Admin (3310s)" sheetId="2" r:id="rId3"/>
    <sheet name="School Admin (3320s)" sheetId="3" r:id="rId4"/>
    <sheet name="Business Admin (3330s)" sheetId="4" r:id="rId5"/>
    <sheet name="Board Services (3350s)" sheetId="5" r:id="rId6"/>
    <sheet name="Othr Supt Svs-Central (3800s)" sheetId="6" r:id="rId7"/>
    <sheet name="Other Supt Svs-(3900s)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  <c r="A1" i="6"/>
  <c r="A1" i="5"/>
  <c r="A1" i="4"/>
  <c r="A1" i="3"/>
  <c r="A1" i="2"/>
  <c r="A1" i="7"/>
  <c r="B3" i="8" l="1"/>
  <c r="B2" i="8"/>
  <c r="B1" i="8"/>
  <c r="B3" i="6"/>
  <c r="B2" i="6"/>
  <c r="B1" i="6"/>
  <c r="B3" i="5"/>
  <c r="B2" i="5"/>
  <c r="B1" i="5"/>
  <c r="B3" i="4"/>
  <c r="B2" i="4"/>
  <c r="B1" i="4"/>
  <c r="B3" i="3"/>
  <c r="B2" i="3"/>
  <c r="B1" i="3"/>
  <c r="B3" i="2"/>
  <c r="B2" i="2"/>
  <c r="B1" i="2"/>
  <c r="B3" i="7"/>
  <c r="B2" i="7"/>
  <c r="B1" i="7"/>
  <c r="F39" i="2" l="1"/>
  <c r="E39" i="2"/>
  <c r="D39" i="2"/>
  <c r="B39" i="2"/>
  <c r="C39" i="2"/>
  <c r="G39" i="2"/>
  <c r="F37" i="2"/>
  <c r="E37" i="2"/>
  <c r="D37" i="2"/>
  <c r="C37" i="2"/>
  <c r="B37" i="2"/>
  <c r="G36" i="2"/>
  <c r="G35" i="2"/>
  <c r="G34" i="2"/>
  <c r="G33" i="2"/>
  <c r="G32" i="2"/>
  <c r="G31" i="2"/>
  <c r="G37" i="2" s="1"/>
  <c r="H34" i="1" l="1"/>
  <c r="H33" i="1"/>
  <c r="H32" i="1"/>
  <c r="H31" i="1"/>
  <c r="H30" i="1"/>
  <c r="H29" i="1"/>
  <c r="H28" i="1"/>
  <c r="H27" i="1"/>
  <c r="H26" i="1"/>
  <c r="H25" i="1"/>
  <c r="G22" i="1"/>
  <c r="G35" i="1" s="1"/>
  <c r="F22" i="1"/>
  <c r="F35" i="1" s="1"/>
  <c r="E22" i="1"/>
  <c r="E35" i="1" s="1"/>
  <c r="D22" i="1"/>
  <c r="D35" i="1" s="1"/>
  <c r="C22" i="1"/>
  <c r="C35" i="1" s="1"/>
  <c r="B22" i="1"/>
  <c r="B35" i="1" s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34" i="7"/>
  <c r="H33" i="7"/>
  <c r="H32" i="7"/>
  <c r="H31" i="7"/>
  <c r="H30" i="7"/>
  <c r="H29" i="7"/>
  <c r="H28" i="7"/>
  <c r="H27" i="7"/>
  <c r="H26" i="7"/>
  <c r="H25" i="7"/>
  <c r="G22" i="7"/>
  <c r="G35" i="7" s="1"/>
  <c r="F22" i="7"/>
  <c r="F35" i="7" s="1"/>
  <c r="E22" i="7"/>
  <c r="E35" i="7" s="1"/>
  <c r="D22" i="7"/>
  <c r="D35" i="7" s="1"/>
  <c r="C22" i="7"/>
  <c r="C35" i="7" s="1"/>
  <c r="B22" i="7"/>
  <c r="B35" i="7" s="1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2" i="7" l="1"/>
  <c r="H35" i="7" s="1"/>
  <c r="H22" i="1"/>
  <c r="H35" i="1" s="1"/>
  <c r="B38" i="1"/>
  <c r="B38" i="7"/>
  <c r="F13" i="8"/>
  <c r="E13" i="8"/>
  <c r="D13" i="8"/>
  <c r="C13" i="8"/>
  <c r="B13" i="8"/>
  <c r="G12" i="8"/>
  <c r="G11" i="8"/>
  <c r="G10" i="8"/>
  <c r="G9" i="8"/>
  <c r="G8" i="8"/>
  <c r="G13" i="8" s="1"/>
  <c r="G7" i="8"/>
  <c r="F13" i="6"/>
  <c r="E13" i="6"/>
  <c r="D13" i="6"/>
  <c r="C13" i="6"/>
  <c r="B13" i="6"/>
  <c r="G12" i="6"/>
  <c r="G11" i="6"/>
  <c r="G10" i="6"/>
  <c r="G9" i="6"/>
  <c r="G13" i="6" s="1"/>
  <c r="G8" i="6"/>
  <c r="G7" i="6"/>
  <c r="F13" i="5"/>
  <c r="E13" i="5"/>
  <c r="D13" i="5"/>
  <c r="C13" i="5"/>
  <c r="B13" i="5"/>
  <c r="G12" i="5"/>
  <c r="G11" i="5"/>
  <c r="G10" i="5"/>
  <c r="G9" i="5"/>
  <c r="G13" i="5" s="1"/>
  <c r="G8" i="5"/>
  <c r="G7" i="5"/>
  <c r="F13" i="4"/>
  <c r="E13" i="4"/>
  <c r="D13" i="4"/>
  <c r="C13" i="4"/>
  <c r="B13" i="4"/>
  <c r="G12" i="4"/>
  <c r="G11" i="4"/>
  <c r="G10" i="4"/>
  <c r="G9" i="4"/>
  <c r="G8" i="4"/>
  <c r="G7" i="4"/>
  <c r="G13" i="4" s="1"/>
  <c r="G13" i="3"/>
  <c r="F13" i="3"/>
  <c r="E13" i="3"/>
  <c r="D13" i="3"/>
  <c r="C13" i="3"/>
  <c r="B13" i="3"/>
  <c r="G12" i="3"/>
  <c r="G11" i="3"/>
  <c r="G10" i="3"/>
  <c r="G9" i="3"/>
  <c r="G8" i="3"/>
  <c r="G7" i="3"/>
  <c r="B39" i="1" l="1"/>
  <c r="B40" i="1" s="1"/>
  <c r="B39" i="7"/>
  <c r="B40" i="7" s="1"/>
  <c r="F29" i="2"/>
  <c r="E29" i="2"/>
  <c r="D29" i="2"/>
  <c r="C29" i="2"/>
  <c r="B29" i="2"/>
  <c r="F21" i="2"/>
  <c r="E21" i="2"/>
  <c r="D21" i="2"/>
  <c r="C21" i="2"/>
  <c r="B21" i="2"/>
  <c r="F13" i="2"/>
  <c r="E13" i="2"/>
  <c r="D13" i="2"/>
  <c r="C13" i="2"/>
  <c r="B13" i="2"/>
  <c r="G26" i="2" l="1"/>
  <c r="G25" i="2"/>
  <c r="G24" i="2"/>
  <c r="G23" i="2"/>
  <c r="G20" i="2"/>
  <c r="G9" i="2" l="1"/>
  <c r="G28" i="2" l="1"/>
  <c r="G27" i="2"/>
  <c r="G19" i="2"/>
  <c r="G18" i="2"/>
  <c r="G17" i="2"/>
  <c r="G16" i="2"/>
  <c r="G15" i="2"/>
  <c r="G12" i="2"/>
  <c r="G11" i="2"/>
  <c r="G10" i="2"/>
  <c r="G8" i="2"/>
  <c r="G7" i="2"/>
  <c r="G29" i="2" l="1"/>
  <c r="G21" i="2"/>
  <c r="G13" i="2"/>
</calcChain>
</file>

<file path=xl/sharedStrings.xml><?xml version="1.0" encoding="utf-8"?>
<sst xmlns="http://schemas.openxmlformats.org/spreadsheetml/2006/main" count="239" uniqueCount="75">
  <si>
    <t>Description</t>
  </si>
  <si>
    <t>Unallowed Cost</t>
  </si>
  <si>
    <t>Indirect Cost</t>
  </si>
  <si>
    <t>Direct Cost</t>
  </si>
  <si>
    <t>Total</t>
  </si>
  <si>
    <t>Capital Outlay</t>
  </si>
  <si>
    <t>Fund 01</t>
  </si>
  <si>
    <t>Restricted Rate Calculation</t>
  </si>
  <si>
    <t>Indiret Costs / (Unallowed + Direct)</t>
  </si>
  <si>
    <t>Less 10% Discount</t>
  </si>
  <si>
    <t>Final Rate</t>
  </si>
  <si>
    <t>Excluded Cost</t>
  </si>
  <si>
    <t>Other Funds</t>
  </si>
  <si>
    <t>Total ALL Funds</t>
  </si>
  <si>
    <t>Reported on 601</t>
  </si>
  <si>
    <t>General Instruction (1000-1999)</t>
  </si>
  <si>
    <t>Instructional Support (2000-2999)</t>
  </si>
  <si>
    <t>Central Administration (3310-3319)</t>
  </si>
  <si>
    <t>School Administration (3320-3329)</t>
  </si>
  <si>
    <t>Business Administration (3330-3339)</t>
  </si>
  <si>
    <t>Board Services (3350-3359</t>
  </si>
  <si>
    <t>Operations &amp; Maint (3400-3499)</t>
  </si>
  <si>
    <t>Transportation (3500-3599)</t>
  </si>
  <si>
    <t>Non Instructional Programs (4000-4999)</t>
  </si>
  <si>
    <t>Debt Service (6100)</t>
  </si>
  <si>
    <t>Fund Transfers (6200)</t>
  </si>
  <si>
    <t>Other Uses (6000)</t>
  </si>
  <si>
    <t>Fund 20 - Special Revenue</t>
  </si>
  <si>
    <t>Fund 30 - Capital Projects</t>
  </si>
  <si>
    <t>Fund 60 - Internal Service</t>
  </si>
  <si>
    <t>Fund 70 - Private Purpose Trust Funds</t>
  </si>
  <si>
    <t>Fund 80 - Agency Funds</t>
  </si>
  <si>
    <t>Fund 85 - Pension Trust Funds</t>
  </si>
  <si>
    <t>Fund 87 - Investment Trust Funds</t>
  </si>
  <si>
    <t>Facilities Acquisition &amp; Construction (5000-5999)</t>
  </si>
  <si>
    <t>Fund 01 - 3310s - Central Administration</t>
  </si>
  <si>
    <t>Fund 40 - Debt Service</t>
  </si>
  <si>
    <t>Fund 45 - Permanent Funds</t>
  </si>
  <si>
    <t>Other Support Services (3900-3999)</t>
  </si>
  <si>
    <t>Other Support Services - Central (3800-3899)</t>
  </si>
  <si>
    <t>100 Salaries</t>
  </si>
  <si>
    <t>200 Benefits</t>
  </si>
  <si>
    <t>300 Purchased Services</t>
  </si>
  <si>
    <t>400 Supplies</t>
  </si>
  <si>
    <t>500 Capital Outlay</t>
  </si>
  <si>
    <t>600 Dues &amp; Fees</t>
  </si>
  <si>
    <t>Superintendent &amp; Secretary (3311)</t>
  </si>
  <si>
    <t>Subtotal</t>
  </si>
  <si>
    <t>Asst. Supt. Of Inst. &amp; Secretary (3311)</t>
  </si>
  <si>
    <t>Community Relations Services (3312)</t>
  </si>
  <si>
    <t>Fund 01 - 3320s - School Administration</t>
  </si>
  <si>
    <t xml:space="preserve">Grand Total </t>
  </si>
  <si>
    <t xml:space="preserve">Notes: </t>
  </si>
  <si>
    <t>Indicates expenses are generally not placed in that category</t>
  </si>
  <si>
    <t>Any expense listed in the indirect costs category must be explained</t>
  </si>
  <si>
    <t>Expenses are not generally placed in this category</t>
  </si>
  <si>
    <t>Principal &amp; Secretaries</t>
  </si>
  <si>
    <t>Fund 01 - 3330s - Business Administration</t>
  </si>
  <si>
    <t>Fiscal Services, Purchasing, Warehouse, Data Processing, Printing &amp; Other Support Services</t>
  </si>
  <si>
    <t>Fund 01 - 3350s - Board of Education Services</t>
  </si>
  <si>
    <t>Board Expenses</t>
  </si>
  <si>
    <t>Fund 01 - 3800s -Other Support Services - Central</t>
  </si>
  <si>
    <t>Fund 01 - 3900s -Other Support Services</t>
  </si>
  <si>
    <t>Planning, Information Services, HR, Technology</t>
  </si>
  <si>
    <t>Notes:</t>
  </si>
  <si>
    <t xml:space="preserve">Fund 50 - Enterprise Funds (put obj 460-direct food cost in excluded) </t>
  </si>
  <si>
    <t>Other Executive Administration Services (3319)</t>
  </si>
  <si>
    <t>Expenditure Summary For Fiscal Year:</t>
  </si>
  <si>
    <t>Restricted Rate Indirect Cost Applicaton For Fiscal Year:</t>
  </si>
  <si>
    <t>Unrestricted Rate Indirect Cost Applicaton For Fiscal Year:</t>
  </si>
  <si>
    <t xml:space="preserve">Expenses placed in the unallowed category should be moved to the indirect costs category except for unused leave payments.  </t>
  </si>
  <si>
    <t>Indirect Cost Applicaton Supporting Documentation:</t>
  </si>
  <si>
    <t>Expenditure Summary for Fiscal Year:</t>
  </si>
  <si>
    <t>Category/Description</t>
  </si>
  <si>
    <t>LEA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</si>
</sst>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2" borderId="0"/>
  </cellStyleXfs>
  <cellXfs count="91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0" fontId="3" fillId="0" borderId="5" xfId="0" applyFont="1" applyBorder="1" applyAlignment="1">
      <alignment horizontal="left"/>
    </xf>
    <xf numFmtId="44" fontId="3" fillId="0" borderId="0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0" fillId="0" borderId="0" xfId="1" applyFont="1" applyBorder="1"/>
    <xf numFmtId="44" fontId="0" fillId="0" borderId="6" xfId="1" applyFont="1" applyBorder="1"/>
    <xf numFmtId="0" fontId="0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44" fontId="0" fillId="0" borderId="7" xfId="1" applyFont="1" applyBorder="1"/>
    <xf numFmtId="0" fontId="0" fillId="0" borderId="5" xfId="0" applyBorder="1"/>
    <xf numFmtId="0" fontId="0" fillId="0" borderId="0" xfId="1" applyNumberFormat="1" applyFont="1" applyBorder="1"/>
    <xf numFmtId="0" fontId="2" fillId="0" borderId="0" xfId="0" applyFont="1" applyFill="1" applyBorder="1"/>
    <xf numFmtId="0" fontId="0" fillId="0" borderId="0" xfId="0" applyBorder="1"/>
    <xf numFmtId="44" fontId="0" fillId="0" borderId="12" xfId="1" applyFont="1" applyBorder="1"/>
    <xf numFmtId="44" fontId="0" fillId="0" borderId="11" xfId="1" applyFont="1" applyBorder="1"/>
    <xf numFmtId="0" fontId="0" fillId="0" borderId="0" xfId="2" applyNumberFormat="1" applyFont="1" applyBorder="1"/>
    <xf numFmtId="0" fontId="5" fillId="0" borderId="0" xfId="0" applyFont="1"/>
    <xf numFmtId="44" fontId="0" fillId="4" borderId="0" xfId="1" applyFont="1" applyFill="1" applyBorder="1"/>
    <xf numFmtId="44" fontId="0" fillId="0" borderId="0" xfId="1" applyFont="1" applyFill="1" applyBorder="1"/>
    <xf numFmtId="9" fontId="0" fillId="0" borderId="0" xfId="1" applyNumberFormat="1" applyFont="1" applyBorder="1"/>
    <xf numFmtId="0" fontId="0" fillId="6" borderId="5" xfId="0" applyFont="1" applyFill="1" applyBorder="1"/>
    <xf numFmtId="0" fontId="2" fillId="0" borderId="5" xfId="0" applyFont="1" applyBorder="1"/>
    <xf numFmtId="44" fontId="0" fillId="5" borderId="0" xfId="1" applyFont="1" applyFill="1" applyBorder="1"/>
    <xf numFmtId="0" fontId="5" fillId="0" borderId="2" xfId="0" applyFont="1" applyBorder="1"/>
    <xf numFmtId="44" fontId="5" fillId="0" borderId="3" xfId="1" applyFont="1" applyBorder="1"/>
    <xf numFmtId="44" fontId="5" fillId="0" borderId="4" xfId="1" applyFont="1" applyBorder="1"/>
    <xf numFmtId="0" fontId="2" fillId="3" borderId="5" xfId="0" applyFont="1" applyFill="1" applyBorder="1"/>
    <xf numFmtId="44" fontId="2" fillId="3" borderId="14" xfId="1" applyFont="1" applyFill="1" applyBorder="1"/>
    <xf numFmtId="44" fontId="2" fillId="3" borderId="13" xfId="1" applyFont="1" applyFill="1" applyBorder="1"/>
    <xf numFmtId="44" fontId="0" fillId="0" borderId="14" xfId="1" applyFont="1" applyBorder="1"/>
    <xf numFmtId="44" fontId="0" fillId="5" borderId="14" xfId="1" applyFont="1" applyFill="1" applyBorder="1"/>
    <xf numFmtId="44" fontId="0" fillId="4" borderId="14" xfId="1" applyFont="1" applyFill="1" applyBorder="1"/>
    <xf numFmtId="44" fontId="0" fillId="0" borderId="13" xfId="1" applyFont="1" applyBorder="1"/>
    <xf numFmtId="44" fontId="2" fillId="3" borderId="12" xfId="1" applyFont="1" applyFill="1" applyBorder="1"/>
    <xf numFmtId="44" fontId="2" fillId="3" borderId="11" xfId="1" applyFont="1" applyFill="1" applyBorder="1"/>
    <xf numFmtId="44" fontId="2" fillId="3" borderId="1" xfId="1" applyFont="1" applyFill="1" applyBorder="1"/>
    <xf numFmtId="44" fontId="2" fillId="3" borderId="7" xfId="1" applyFont="1" applyFill="1" applyBorder="1"/>
    <xf numFmtId="0" fontId="2" fillId="0" borderId="5" xfId="0" applyFont="1" applyBorder="1"/>
    <xf numFmtId="0" fontId="2" fillId="0" borderId="0" xfId="0" applyFont="1" applyBorder="1"/>
    <xf numFmtId="0" fontId="0" fillId="0" borderId="5" xfId="0" applyFont="1" applyBorder="1"/>
    <xf numFmtId="0" fontId="0" fillId="0" borderId="5" xfId="0" applyFont="1" applyFill="1" applyBorder="1"/>
    <xf numFmtId="0" fontId="2" fillId="0" borderId="5" xfId="0" applyFont="1" applyBorder="1"/>
    <xf numFmtId="0" fontId="0" fillId="0" borderId="5" xfId="0" applyFont="1" applyBorder="1"/>
    <xf numFmtId="0" fontId="2" fillId="0" borderId="2" xfId="0" applyFont="1" applyBorder="1"/>
    <xf numFmtId="0" fontId="2" fillId="0" borderId="3" xfId="0" applyFont="1" applyBorder="1"/>
    <xf numFmtId="44" fontId="2" fillId="0" borderId="3" xfId="1" applyFont="1" applyBorder="1"/>
    <xf numFmtId="44" fontId="2" fillId="0" borderId="4" xfId="1" applyFont="1" applyBorder="1"/>
    <xf numFmtId="10" fontId="0" fillId="0" borderId="1" xfId="1" applyNumberFormat="1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4" borderId="5" xfId="0" applyFont="1" applyFill="1" applyBorder="1" applyAlignment="1"/>
    <xf numFmtId="0" fontId="0" fillId="4" borderId="0" xfId="0" applyFont="1" applyFill="1" applyBorder="1" applyAlignment="1"/>
    <xf numFmtId="0" fontId="0" fillId="4" borderId="6" xfId="0" applyFont="1" applyFill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6" borderId="0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5" xfId="0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5" borderId="5" xfId="0" applyFont="1" applyFill="1" applyBorder="1" applyAlignment="1"/>
    <xf numFmtId="0" fontId="0" fillId="5" borderId="0" xfId="0" applyFont="1" applyFill="1" applyBorder="1" applyAlignment="1"/>
    <xf numFmtId="0" fontId="0" fillId="5" borderId="6" xfId="0" applyFont="1" applyFill="1" applyBorder="1" applyAlignment="1"/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0" fontId="0" fillId="0" borderId="6" xfId="0" applyFont="1" applyFill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</cellXfs>
  <cellStyles count="4">
    <cellStyle name="Comma0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/>
  </sheetViews>
  <sheetFormatPr defaultRowHeight="15" x14ac:dyDescent="0.25"/>
  <cols>
    <col min="1" max="1" width="60.85546875" bestFit="1" customWidth="1"/>
    <col min="2" max="2" width="16.5703125" customWidth="1"/>
    <col min="3" max="3" width="14.7109375" style="2" customWidth="1"/>
    <col min="4" max="4" width="15" style="2" bestFit="1" customWidth="1"/>
    <col min="5" max="5" width="14.85546875" style="2" customWidth="1"/>
    <col min="6" max="6" width="16" style="2" customWidth="1"/>
    <col min="7" max="7" width="14.85546875" style="2" bestFit="1" customWidth="1"/>
    <col min="8" max="8" width="14.7109375" style="2" customWidth="1"/>
    <col min="9" max="9" width="14.85546875" bestFit="1" customWidth="1"/>
  </cols>
  <sheetData>
    <row r="1" spans="1:9" s="1" customFormat="1" x14ac:dyDescent="0.25">
      <c r="A1" s="59" t="s">
        <v>74</v>
      </c>
      <c r="B1" s="52"/>
      <c r="C1" s="52"/>
      <c r="D1" s="52"/>
      <c r="E1" s="52"/>
      <c r="F1" s="52"/>
      <c r="G1" s="52"/>
      <c r="H1" s="53"/>
    </row>
    <row r="2" spans="1:9" s="1" customFormat="1" x14ac:dyDescent="0.25">
      <c r="A2" s="60" t="s">
        <v>68</v>
      </c>
      <c r="B2" s="55"/>
      <c r="C2" s="55"/>
      <c r="D2" s="55"/>
      <c r="E2" s="55"/>
      <c r="F2" s="55"/>
      <c r="G2" s="55"/>
      <c r="H2" s="56"/>
    </row>
    <row r="3" spans="1:9" s="1" customFormat="1" ht="15.75" thickBot="1" x14ac:dyDescent="0.3">
      <c r="A3" s="61" t="s">
        <v>67</v>
      </c>
      <c r="B3" s="57"/>
      <c r="C3" s="57"/>
      <c r="D3" s="57"/>
      <c r="E3" s="57"/>
      <c r="F3" s="57"/>
      <c r="G3" s="57"/>
      <c r="H3" s="58"/>
    </row>
    <row r="4" spans="1:9" s="1" customFormat="1" x14ac:dyDescent="0.25">
      <c r="A4" s="47"/>
      <c r="B4" s="48"/>
      <c r="C4" s="49"/>
      <c r="D4" s="49"/>
      <c r="E4" s="49"/>
      <c r="F4" s="49"/>
      <c r="G4" s="49"/>
      <c r="H4" s="50"/>
    </row>
    <row r="5" spans="1:9" s="1" customFormat="1" x14ac:dyDescent="0.25">
      <c r="A5" s="4" t="s">
        <v>73</v>
      </c>
      <c r="B5" s="5" t="s">
        <v>14</v>
      </c>
      <c r="C5" s="5" t="s">
        <v>5</v>
      </c>
      <c r="D5" s="5" t="s">
        <v>1</v>
      </c>
      <c r="E5" s="5" t="s">
        <v>2</v>
      </c>
      <c r="F5" s="5" t="s">
        <v>3</v>
      </c>
      <c r="G5" s="5" t="s">
        <v>11</v>
      </c>
      <c r="H5" s="6" t="s">
        <v>4</v>
      </c>
      <c r="I5" s="5"/>
    </row>
    <row r="6" spans="1:9" x14ac:dyDescent="0.25">
      <c r="A6" s="41" t="s">
        <v>6</v>
      </c>
      <c r="B6" s="7"/>
      <c r="C6" s="7"/>
      <c r="D6" s="7"/>
      <c r="E6" s="7"/>
      <c r="F6" s="7"/>
      <c r="G6" s="7"/>
      <c r="H6" s="8"/>
    </row>
    <row r="7" spans="1:9" x14ac:dyDescent="0.25">
      <c r="A7" s="43" t="s">
        <v>15</v>
      </c>
      <c r="B7" s="7">
        <v>0</v>
      </c>
      <c r="C7" s="7">
        <v>0</v>
      </c>
      <c r="D7" s="21">
        <v>0</v>
      </c>
      <c r="E7" s="21">
        <v>0</v>
      </c>
      <c r="F7" s="7">
        <v>0</v>
      </c>
      <c r="G7" s="21">
        <v>0</v>
      </c>
      <c r="H7" s="8">
        <f t="shared" ref="H7:H20" si="0">C7+D7+E7+F7+G7</f>
        <v>0</v>
      </c>
    </row>
    <row r="8" spans="1:9" x14ac:dyDescent="0.25">
      <c r="A8" s="43" t="s">
        <v>16</v>
      </c>
      <c r="B8" s="7">
        <v>0</v>
      </c>
      <c r="C8" s="7">
        <v>0</v>
      </c>
      <c r="D8" s="21">
        <v>0</v>
      </c>
      <c r="E8" s="21">
        <v>0</v>
      </c>
      <c r="F8" s="7">
        <v>0</v>
      </c>
      <c r="G8" s="21">
        <v>0</v>
      </c>
      <c r="H8" s="8">
        <f t="shared" si="0"/>
        <v>0</v>
      </c>
    </row>
    <row r="9" spans="1:9" x14ac:dyDescent="0.25">
      <c r="A9" s="43" t="s">
        <v>17</v>
      </c>
      <c r="B9" s="7">
        <v>0</v>
      </c>
      <c r="C9" s="7">
        <v>0</v>
      </c>
      <c r="D9" s="7">
        <v>0</v>
      </c>
      <c r="E9" s="7">
        <v>0</v>
      </c>
      <c r="F9" s="22">
        <v>0</v>
      </c>
      <c r="G9" s="21">
        <v>0</v>
      </c>
      <c r="H9" s="8">
        <f t="shared" si="0"/>
        <v>0</v>
      </c>
    </row>
    <row r="10" spans="1:9" x14ac:dyDescent="0.25">
      <c r="A10" s="43" t="s">
        <v>18</v>
      </c>
      <c r="B10" s="7">
        <v>0</v>
      </c>
      <c r="C10" s="7">
        <v>0</v>
      </c>
      <c r="D10" s="7">
        <v>0</v>
      </c>
      <c r="E10" s="21">
        <v>0</v>
      </c>
      <c r="F10" s="21">
        <v>0</v>
      </c>
      <c r="G10" s="21">
        <v>0</v>
      </c>
      <c r="H10" s="8">
        <f t="shared" si="0"/>
        <v>0</v>
      </c>
    </row>
    <row r="11" spans="1:9" x14ac:dyDescent="0.25">
      <c r="A11" s="43" t="s">
        <v>19</v>
      </c>
      <c r="B11" s="7">
        <v>0</v>
      </c>
      <c r="C11" s="7">
        <v>0</v>
      </c>
      <c r="D11" s="21">
        <v>0</v>
      </c>
      <c r="E11" s="22">
        <v>0</v>
      </c>
      <c r="F11" s="21">
        <v>0</v>
      </c>
      <c r="G11" s="21">
        <v>0</v>
      </c>
      <c r="H11" s="8">
        <f t="shared" si="0"/>
        <v>0</v>
      </c>
    </row>
    <row r="12" spans="1:9" x14ac:dyDescent="0.25">
      <c r="A12" s="43" t="s">
        <v>20</v>
      </c>
      <c r="B12" s="7">
        <v>0</v>
      </c>
      <c r="C12" s="7">
        <v>0</v>
      </c>
      <c r="D12" s="7">
        <v>0</v>
      </c>
      <c r="E12" s="7">
        <v>0</v>
      </c>
      <c r="F12" s="21">
        <v>0</v>
      </c>
      <c r="G12" s="21">
        <v>0</v>
      </c>
      <c r="H12" s="8">
        <f t="shared" si="0"/>
        <v>0</v>
      </c>
    </row>
    <row r="13" spans="1:9" x14ac:dyDescent="0.25">
      <c r="A13" s="43" t="s">
        <v>21</v>
      </c>
      <c r="B13" s="7">
        <v>0</v>
      </c>
      <c r="C13" s="7">
        <v>0</v>
      </c>
      <c r="D13" s="21">
        <v>0</v>
      </c>
      <c r="E13" s="21">
        <v>0</v>
      </c>
      <c r="F13" s="7">
        <v>0</v>
      </c>
      <c r="G13" s="21">
        <v>0</v>
      </c>
      <c r="H13" s="8">
        <f t="shared" si="0"/>
        <v>0</v>
      </c>
    </row>
    <row r="14" spans="1:9" x14ac:dyDescent="0.25">
      <c r="A14" s="43" t="s">
        <v>22</v>
      </c>
      <c r="B14" s="7">
        <v>0</v>
      </c>
      <c r="C14" s="7">
        <v>0</v>
      </c>
      <c r="D14" s="21">
        <v>0</v>
      </c>
      <c r="E14" s="21">
        <v>0</v>
      </c>
      <c r="F14" s="7">
        <v>0</v>
      </c>
      <c r="G14" s="21">
        <v>0</v>
      </c>
      <c r="H14" s="8">
        <f t="shared" si="0"/>
        <v>0</v>
      </c>
    </row>
    <row r="15" spans="1:9" x14ac:dyDescent="0.25">
      <c r="A15" s="43" t="s">
        <v>39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21">
        <v>0</v>
      </c>
      <c r="H15" s="8">
        <f t="shared" si="0"/>
        <v>0</v>
      </c>
    </row>
    <row r="16" spans="1:9" x14ac:dyDescent="0.25">
      <c r="A16" s="43" t="s">
        <v>38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21">
        <v>0</v>
      </c>
      <c r="H16" s="8">
        <f>C16+D16+E16+F16+G16</f>
        <v>0</v>
      </c>
    </row>
    <row r="17" spans="1:8" x14ac:dyDescent="0.25">
      <c r="A17" s="43" t="s">
        <v>23</v>
      </c>
      <c r="B17" s="7">
        <v>0</v>
      </c>
      <c r="C17" s="7">
        <v>0</v>
      </c>
      <c r="D17" s="21">
        <v>0</v>
      </c>
      <c r="E17" s="21">
        <v>0</v>
      </c>
      <c r="F17" s="7">
        <v>0</v>
      </c>
      <c r="G17" s="21">
        <v>0</v>
      </c>
      <c r="H17" s="8">
        <f t="shared" si="0"/>
        <v>0</v>
      </c>
    </row>
    <row r="18" spans="1:8" x14ac:dyDescent="0.25">
      <c r="A18" s="43" t="s">
        <v>34</v>
      </c>
      <c r="B18" s="7">
        <v>0</v>
      </c>
      <c r="C18" s="7">
        <v>0</v>
      </c>
      <c r="D18" s="21">
        <v>0</v>
      </c>
      <c r="E18" s="21">
        <v>0</v>
      </c>
      <c r="F18" s="21">
        <v>0</v>
      </c>
      <c r="G18" s="22">
        <v>0</v>
      </c>
      <c r="H18" s="8">
        <f t="shared" si="0"/>
        <v>0</v>
      </c>
    </row>
    <row r="19" spans="1:8" x14ac:dyDescent="0.25">
      <c r="A19" s="43" t="s">
        <v>26</v>
      </c>
      <c r="B19" s="7">
        <v>0</v>
      </c>
      <c r="C19" s="21">
        <v>0</v>
      </c>
      <c r="D19" s="21">
        <v>0</v>
      </c>
      <c r="E19" s="21">
        <v>0</v>
      </c>
      <c r="F19" s="21">
        <v>0</v>
      </c>
      <c r="G19" s="7">
        <v>0</v>
      </c>
      <c r="H19" s="8">
        <f t="shared" si="0"/>
        <v>0</v>
      </c>
    </row>
    <row r="20" spans="1:8" x14ac:dyDescent="0.25">
      <c r="A20" s="44" t="s">
        <v>24</v>
      </c>
      <c r="B20" s="7">
        <v>0</v>
      </c>
      <c r="C20" s="21">
        <v>0</v>
      </c>
      <c r="D20" s="21">
        <v>0</v>
      </c>
      <c r="E20" s="21">
        <v>0</v>
      </c>
      <c r="F20" s="21">
        <v>0</v>
      </c>
      <c r="G20" s="7">
        <v>0</v>
      </c>
      <c r="H20" s="8">
        <f t="shared" si="0"/>
        <v>0</v>
      </c>
    </row>
    <row r="21" spans="1:8" x14ac:dyDescent="0.25">
      <c r="A21" s="43" t="s">
        <v>25</v>
      </c>
      <c r="B21" s="7">
        <v>0</v>
      </c>
      <c r="C21" s="21">
        <v>0</v>
      </c>
      <c r="D21" s="21">
        <v>0</v>
      </c>
      <c r="E21" s="21">
        <v>0</v>
      </c>
      <c r="F21" s="21">
        <v>0</v>
      </c>
      <c r="G21" s="7">
        <v>0</v>
      </c>
      <c r="H21" s="8">
        <f>C21+D21+E21+F21+G21</f>
        <v>0</v>
      </c>
    </row>
    <row r="22" spans="1:8" x14ac:dyDescent="0.25">
      <c r="A22" s="41" t="s">
        <v>4</v>
      </c>
      <c r="B22" s="17">
        <f t="shared" ref="B22:H22" si="1">SUM(B6:B21)</f>
        <v>0</v>
      </c>
      <c r="C22" s="17">
        <f t="shared" si="1"/>
        <v>0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8">
        <f t="shared" si="1"/>
        <v>0</v>
      </c>
    </row>
    <row r="23" spans="1:8" x14ac:dyDescent="0.25">
      <c r="A23" s="41"/>
      <c r="B23" s="42"/>
      <c r="C23" s="7"/>
      <c r="D23" s="7"/>
      <c r="E23" s="7"/>
      <c r="F23" s="7"/>
      <c r="G23" s="7"/>
      <c r="H23" s="8"/>
    </row>
    <row r="24" spans="1:8" x14ac:dyDescent="0.25">
      <c r="A24" s="10" t="s">
        <v>12</v>
      </c>
      <c r="B24" s="15"/>
      <c r="C24" s="7"/>
      <c r="D24" s="7"/>
      <c r="E24" s="7"/>
      <c r="F24" s="7"/>
      <c r="G24" s="7"/>
      <c r="H24" s="8"/>
    </row>
    <row r="25" spans="1:8" x14ac:dyDescent="0.25">
      <c r="A25" s="11" t="s">
        <v>27</v>
      </c>
      <c r="B25" s="7">
        <v>0</v>
      </c>
      <c r="C25" s="7">
        <v>0</v>
      </c>
      <c r="D25" s="21">
        <v>0</v>
      </c>
      <c r="E25" s="21">
        <v>0</v>
      </c>
      <c r="F25" s="7">
        <v>0</v>
      </c>
      <c r="G25" s="21">
        <v>0</v>
      </c>
      <c r="H25" s="8">
        <f t="shared" ref="H25:H34" si="2">C25+D25+E25+F25+G25</f>
        <v>0</v>
      </c>
    </row>
    <row r="26" spans="1:8" x14ac:dyDescent="0.25">
      <c r="A26" s="11" t="s">
        <v>28</v>
      </c>
      <c r="B26" s="7">
        <v>0</v>
      </c>
      <c r="C26" s="7">
        <v>0</v>
      </c>
      <c r="D26" s="21">
        <v>0</v>
      </c>
      <c r="E26" s="21">
        <v>0</v>
      </c>
      <c r="F26" s="21">
        <v>0</v>
      </c>
      <c r="G26" s="7">
        <v>0</v>
      </c>
      <c r="H26" s="8">
        <f t="shared" si="2"/>
        <v>0</v>
      </c>
    </row>
    <row r="27" spans="1:8" x14ac:dyDescent="0.25">
      <c r="A27" s="11" t="s">
        <v>36</v>
      </c>
      <c r="B27" s="7">
        <v>0</v>
      </c>
      <c r="C27" s="7">
        <v>0</v>
      </c>
      <c r="D27" s="21">
        <v>0</v>
      </c>
      <c r="E27" s="21">
        <v>0</v>
      </c>
      <c r="F27" s="21">
        <v>0</v>
      </c>
      <c r="G27" s="7">
        <v>0</v>
      </c>
      <c r="H27" s="8">
        <f>C27+D27+E27+F27+G27</f>
        <v>0</v>
      </c>
    </row>
    <row r="28" spans="1:8" x14ac:dyDescent="0.25">
      <c r="A28" s="11" t="s">
        <v>37</v>
      </c>
      <c r="B28" s="7">
        <v>0</v>
      </c>
      <c r="C28" s="7">
        <v>0</v>
      </c>
      <c r="D28" s="21">
        <v>0</v>
      </c>
      <c r="E28" s="21">
        <v>0</v>
      </c>
      <c r="F28" s="21">
        <v>0</v>
      </c>
      <c r="G28" s="7">
        <v>0</v>
      </c>
      <c r="H28" s="8">
        <f>C28+D28+E28+F28+G28</f>
        <v>0</v>
      </c>
    </row>
    <row r="29" spans="1:8" x14ac:dyDescent="0.25">
      <c r="A29" s="11" t="s">
        <v>65</v>
      </c>
      <c r="B29" s="7">
        <v>0</v>
      </c>
      <c r="C29" s="7">
        <v>0</v>
      </c>
      <c r="D29" s="21">
        <v>0</v>
      </c>
      <c r="E29" s="21">
        <v>0</v>
      </c>
      <c r="F29" s="7">
        <v>0</v>
      </c>
      <c r="G29" s="7">
        <v>0</v>
      </c>
      <c r="H29" s="8">
        <f t="shared" si="2"/>
        <v>0</v>
      </c>
    </row>
    <row r="30" spans="1:8" x14ac:dyDescent="0.25">
      <c r="A30" s="11" t="s">
        <v>29</v>
      </c>
      <c r="B30" s="7">
        <v>0</v>
      </c>
      <c r="C30" s="7">
        <v>0</v>
      </c>
      <c r="D30" s="21">
        <v>0</v>
      </c>
      <c r="E30" s="21">
        <v>0</v>
      </c>
      <c r="F30" s="21">
        <v>0</v>
      </c>
      <c r="G30" s="7">
        <v>0</v>
      </c>
      <c r="H30" s="8">
        <f t="shared" si="2"/>
        <v>0</v>
      </c>
    </row>
    <row r="31" spans="1:8" x14ac:dyDescent="0.25">
      <c r="A31" s="11" t="s">
        <v>30</v>
      </c>
      <c r="B31" s="7">
        <v>0</v>
      </c>
      <c r="C31" s="7">
        <v>0</v>
      </c>
      <c r="D31" s="21">
        <v>0</v>
      </c>
      <c r="E31" s="21">
        <v>0</v>
      </c>
      <c r="F31" s="21">
        <v>0</v>
      </c>
      <c r="G31" s="7">
        <v>0</v>
      </c>
      <c r="H31" s="8">
        <f t="shared" si="2"/>
        <v>0</v>
      </c>
    </row>
    <row r="32" spans="1:8" x14ac:dyDescent="0.25">
      <c r="A32" s="11" t="s">
        <v>31</v>
      </c>
      <c r="B32" s="7">
        <v>0</v>
      </c>
      <c r="C32" s="7">
        <v>0</v>
      </c>
      <c r="D32" s="21">
        <v>0</v>
      </c>
      <c r="E32" s="21">
        <v>0</v>
      </c>
      <c r="F32" s="21">
        <v>0</v>
      </c>
      <c r="G32" s="7">
        <v>0</v>
      </c>
      <c r="H32" s="8">
        <f t="shared" si="2"/>
        <v>0</v>
      </c>
    </row>
    <row r="33" spans="1:8" x14ac:dyDescent="0.25">
      <c r="A33" s="11" t="s">
        <v>32</v>
      </c>
      <c r="B33" s="7">
        <v>0</v>
      </c>
      <c r="C33" s="7">
        <v>0</v>
      </c>
      <c r="D33" s="21">
        <v>0</v>
      </c>
      <c r="E33" s="21">
        <v>0</v>
      </c>
      <c r="F33" s="21">
        <v>0</v>
      </c>
      <c r="G33" s="7">
        <v>0</v>
      </c>
      <c r="H33" s="8">
        <f t="shared" si="2"/>
        <v>0</v>
      </c>
    </row>
    <row r="34" spans="1:8" x14ac:dyDescent="0.25">
      <c r="A34" s="11" t="s">
        <v>33</v>
      </c>
      <c r="B34" s="7">
        <v>0</v>
      </c>
      <c r="C34" s="7">
        <v>0</v>
      </c>
      <c r="D34" s="21">
        <v>0</v>
      </c>
      <c r="E34" s="21">
        <v>0</v>
      </c>
      <c r="F34" s="21">
        <v>0</v>
      </c>
      <c r="G34" s="7">
        <v>0</v>
      </c>
      <c r="H34" s="8">
        <f t="shared" si="2"/>
        <v>0</v>
      </c>
    </row>
    <row r="35" spans="1:8" ht="15.75" thickBot="1" x14ac:dyDescent="0.3">
      <c r="A35" s="10" t="s">
        <v>13</v>
      </c>
      <c r="B35" s="3">
        <f t="shared" ref="B35:H35" si="3">B22+SUM(B25:B34)</f>
        <v>0</v>
      </c>
      <c r="C35" s="3">
        <f t="shared" si="3"/>
        <v>0</v>
      </c>
      <c r="D35" s="3">
        <f t="shared" si="3"/>
        <v>0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12">
        <f t="shared" si="3"/>
        <v>0</v>
      </c>
    </row>
    <row r="36" spans="1:8" ht="15.75" thickTop="1" x14ac:dyDescent="0.25">
      <c r="A36" s="13"/>
      <c r="B36" s="16"/>
      <c r="C36" s="7"/>
      <c r="D36" s="7"/>
      <c r="E36" s="7"/>
      <c r="F36" s="7"/>
      <c r="G36" s="7"/>
      <c r="H36" s="8"/>
    </row>
    <row r="37" spans="1:8" x14ac:dyDescent="0.25">
      <c r="A37" s="41" t="s">
        <v>7</v>
      </c>
      <c r="B37" s="42"/>
      <c r="C37" s="7"/>
      <c r="D37" s="7"/>
      <c r="E37" s="7"/>
      <c r="F37" s="7"/>
      <c r="G37" s="7"/>
      <c r="H37" s="8"/>
    </row>
    <row r="38" spans="1:8" x14ac:dyDescent="0.25">
      <c r="A38" s="13" t="s">
        <v>8</v>
      </c>
      <c r="B38" s="19" t="e">
        <f>E35/(D35+F35)</f>
        <v>#DIV/0!</v>
      </c>
      <c r="C38" s="7"/>
      <c r="D38" s="7"/>
      <c r="E38" s="7"/>
      <c r="F38" s="7"/>
      <c r="G38" s="7"/>
      <c r="H38" s="8"/>
    </row>
    <row r="39" spans="1:8" x14ac:dyDescent="0.25">
      <c r="A39" s="43" t="s">
        <v>9</v>
      </c>
      <c r="B39" s="14" t="e">
        <f>B38*0.1</f>
        <v>#DIV/0!</v>
      </c>
      <c r="C39" s="7"/>
      <c r="D39" s="7"/>
      <c r="E39" s="7"/>
      <c r="F39" s="7"/>
      <c r="G39" s="7"/>
      <c r="H39" s="8"/>
    </row>
    <row r="40" spans="1:8" ht="15.75" thickBot="1" x14ac:dyDescent="0.3">
      <c r="A40" s="43" t="s">
        <v>10</v>
      </c>
      <c r="B40" s="51" t="e">
        <f>B38-B39</f>
        <v>#DIV/0!</v>
      </c>
      <c r="C40" s="7"/>
      <c r="D40" s="7"/>
      <c r="E40" s="7"/>
      <c r="F40" s="7"/>
      <c r="G40" s="7"/>
      <c r="H40" s="8"/>
    </row>
    <row r="41" spans="1:8" ht="15.75" thickTop="1" x14ac:dyDescent="0.25">
      <c r="A41" s="43"/>
      <c r="B41" s="23"/>
      <c r="C41" s="7"/>
      <c r="D41" s="7"/>
      <c r="E41" s="7"/>
      <c r="F41" s="7"/>
      <c r="G41" s="7"/>
      <c r="H41" s="8"/>
    </row>
    <row r="42" spans="1:8" x14ac:dyDescent="0.25">
      <c r="A42" s="54" t="s">
        <v>64</v>
      </c>
      <c r="B42" s="55"/>
      <c r="C42" s="55"/>
      <c r="D42" s="55"/>
      <c r="E42" s="55"/>
      <c r="F42" s="55"/>
      <c r="G42" s="55"/>
      <c r="H42" s="56"/>
    </row>
    <row r="43" spans="1:8" x14ac:dyDescent="0.25">
      <c r="A43" s="62" t="s">
        <v>53</v>
      </c>
      <c r="B43" s="63"/>
      <c r="C43" s="63"/>
      <c r="D43" s="63"/>
      <c r="E43" s="63"/>
      <c r="F43" s="63"/>
      <c r="G43" s="63"/>
      <c r="H43" s="64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ht="15.75" thickBot="1" x14ac:dyDescent="0.3">
      <c r="A45" s="68"/>
      <c r="B45" s="69"/>
      <c r="C45" s="69"/>
      <c r="D45" s="69"/>
      <c r="E45" s="69"/>
      <c r="F45" s="69"/>
      <c r="G45" s="69"/>
      <c r="H45" s="70"/>
    </row>
  </sheetData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22" workbookViewId="0">
      <selection activeCell="A4" sqref="A4"/>
    </sheetView>
  </sheetViews>
  <sheetFormatPr defaultRowHeight="15" x14ac:dyDescent="0.25"/>
  <cols>
    <col min="1" max="1" width="60.85546875" bestFit="1" customWidth="1"/>
    <col min="2" max="2" width="16.5703125" customWidth="1"/>
    <col min="3" max="3" width="14.7109375" style="2" customWidth="1"/>
    <col min="4" max="4" width="15" style="2" bestFit="1" customWidth="1"/>
    <col min="5" max="5" width="14.85546875" style="2" customWidth="1"/>
    <col min="6" max="6" width="16" style="2" customWidth="1"/>
    <col min="7" max="7" width="14.85546875" style="2" bestFit="1" customWidth="1"/>
    <col min="8" max="8" width="14.7109375" style="2" customWidth="1"/>
    <col min="9" max="9" width="14.85546875" bestFit="1" customWidth="1"/>
  </cols>
  <sheetData>
    <row r="1" spans="1:9" s="1" customFormat="1" x14ac:dyDescent="0.25">
      <c r="A1" s="59" t="str">
        <f>'Restricted Rate'!A1</f>
        <v>LEA Name:</v>
      </c>
      <c r="B1" s="52" t="str">
        <f>IF('Restricted Rate'!B1 = "", "", 'Restricted Rate'!B1)</f>
        <v/>
      </c>
      <c r="C1" s="52"/>
      <c r="D1" s="52"/>
      <c r="E1" s="52"/>
      <c r="F1" s="52"/>
      <c r="G1" s="52"/>
      <c r="H1" s="53"/>
    </row>
    <row r="2" spans="1:9" s="1" customFormat="1" x14ac:dyDescent="0.25">
      <c r="A2" s="60" t="s">
        <v>69</v>
      </c>
      <c r="B2" s="55" t="str">
        <f>IF('Restricted Rate'!B2 = "", "", 'Restricted Rate'!B2)</f>
        <v/>
      </c>
      <c r="C2" s="55"/>
      <c r="D2" s="55"/>
      <c r="E2" s="55"/>
      <c r="F2" s="55"/>
      <c r="G2" s="55"/>
      <c r="H2" s="56"/>
    </row>
    <row r="3" spans="1:9" s="1" customFormat="1" ht="15.75" thickBot="1" x14ac:dyDescent="0.3">
      <c r="A3" s="61" t="s">
        <v>67</v>
      </c>
      <c r="B3" s="55" t="str">
        <f>IF('Restricted Rate'!B3 = "", "", 'Restricted Rate'!B3)</f>
        <v/>
      </c>
      <c r="C3" s="57"/>
      <c r="D3" s="57"/>
      <c r="E3" s="57"/>
      <c r="F3" s="57"/>
      <c r="G3" s="57"/>
      <c r="H3" s="58"/>
    </row>
    <row r="4" spans="1:9" s="1" customFormat="1" x14ac:dyDescent="0.25">
      <c r="A4" s="47"/>
      <c r="B4" s="48"/>
      <c r="C4" s="49"/>
      <c r="D4" s="49"/>
      <c r="E4" s="49"/>
      <c r="F4" s="49"/>
      <c r="G4" s="49"/>
      <c r="H4" s="50"/>
    </row>
    <row r="5" spans="1:9" s="1" customFormat="1" x14ac:dyDescent="0.25">
      <c r="A5" s="4" t="s">
        <v>73</v>
      </c>
      <c r="B5" s="5" t="s">
        <v>14</v>
      </c>
      <c r="C5" s="5" t="s">
        <v>5</v>
      </c>
      <c r="D5" s="5" t="s">
        <v>1</v>
      </c>
      <c r="E5" s="5" t="s">
        <v>2</v>
      </c>
      <c r="F5" s="5" t="s">
        <v>3</v>
      </c>
      <c r="G5" s="5" t="s">
        <v>11</v>
      </c>
      <c r="H5" s="6" t="s">
        <v>4</v>
      </c>
      <c r="I5" s="5"/>
    </row>
    <row r="6" spans="1:9" x14ac:dyDescent="0.25">
      <c r="A6" s="41" t="s">
        <v>6</v>
      </c>
      <c r="B6" s="7"/>
      <c r="C6" s="7"/>
      <c r="D6" s="7"/>
      <c r="E6" s="7"/>
      <c r="F6" s="7"/>
      <c r="G6" s="7"/>
      <c r="H6" s="8"/>
    </row>
    <row r="7" spans="1:9" x14ac:dyDescent="0.25">
      <c r="A7" s="43" t="s">
        <v>15</v>
      </c>
      <c r="B7" s="7">
        <v>0</v>
      </c>
      <c r="C7" s="7">
        <v>0</v>
      </c>
      <c r="D7" s="21">
        <v>0</v>
      </c>
      <c r="E7" s="21">
        <v>0</v>
      </c>
      <c r="F7" s="7">
        <v>0</v>
      </c>
      <c r="G7" s="21">
        <v>0</v>
      </c>
      <c r="H7" s="8">
        <f t="shared" ref="H7:H20" si="0">C7+D7+E7+F7+G7</f>
        <v>0</v>
      </c>
    </row>
    <row r="8" spans="1:9" x14ac:dyDescent="0.25">
      <c r="A8" s="43" t="s">
        <v>16</v>
      </c>
      <c r="B8" s="7">
        <v>0</v>
      </c>
      <c r="C8" s="7">
        <v>0</v>
      </c>
      <c r="D8" s="21">
        <v>0</v>
      </c>
      <c r="E8" s="21">
        <v>0</v>
      </c>
      <c r="F8" s="7">
        <v>0</v>
      </c>
      <c r="G8" s="21">
        <v>0</v>
      </c>
      <c r="H8" s="8">
        <f t="shared" si="0"/>
        <v>0</v>
      </c>
    </row>
    <row r="9" spans="1:9" x14ac:dyDescent="0.25">
      <c r="A9" s="24" t="s">
        <v>17</v>
      </c>
      <c r="B9" s="7">
        <v>0</v>
      </c>
      <c r="C9" s="7">
        <v>0</v>
      </c>
      <c r="D9" s="7">
        <v>0</v>
      </c>
      <c r="E9" s="7">
        <v>0</v>
      </c>
      <c r="F9" s="22">
        <v>0</v>
      </c>
      <c r="G9" s="21">
        <v>0</v>
      </c>
      <c r="H9" s="8">
        <f t="shared" si="0"/>
        <v>0</v>
      </c>
    </row>
    <row r="10" spans="1:9" x14ac:dyDescent="0.25">
      <c r="A10" s="43" t="s">
        <v>18</v>
      </c>
      <c r="B10" s="7">
        <v>0</v>
      </c>
      <c r="C10" s="7">
        <v>0</v>
      </c>
      <c r="D10" s="7">
        <v>0</v>
      </c>
      <c r="E10" s="21">
        <v>0</v>
      </c>
      <c r="F10" s="21">
        <v>0</v>
      </c>
      <c r="G10" s="21">
        <v>0</v>
      </c>
      <c r="H10" s="8">
        <f t="shared" si="0"/>
        <v>0</v>
      </c>
    </row>
    <row r="11" spans="1:9" x14ac:dyDescent="0.25">
      <c r="A11" s="43" t="s">
        <v>19</v>
      </c>
      <c r="B11" s="7">
        <v>0</v>
      </c>
      <c r="C11" s="7">
        <v>0</v>
      </c>
      <c r="D11" s="21">
        <v>0</v>
      </c>
      <c r="E11" s="22">
        <v>0</v>
      </c>
      <c r="F11" s="21">
        <v>0</v>
      </c>
      <c r="G11" s="21">
        <v>0</v>
      </c>
      <c r="H11" s="8">
        <f t="shared" si="0"/>
        <v>0</v>
      </c>
    </row>
    <row r="12" spans="1:9" x14ac:dyDescent="0.25">
      <c r="A12" s="43" t="s">
        <v>20</v>
      </c>
      <c r="B12" s="7">
        <v>0</v>
      </c>
      <c r="C12" s="7">
        <v>0</v>
      </c>
      <c r="D12" s="7">
        <v>0</v>
      </c>
      <c r="E12" s="7">
        <v>0</v>
      </c>
      <c r="F12" s="21">
        <v>0</v>
      </c>
      <c r="G12" s="21">
        <v>0</v>
      </c>
      <c r="H12" s="8">
        <f t="shared" si="0"/>
        <v>0</v>
      </c>
    </row>
    <row r="13" spans="1:9" x14ac:dyDescent="0.25">
      <c r="A13" s="24" t="s">
        <v>21</v>
      </c>
      <c r="B13" s="7">
        <v>0</v>
      </c>
      <c r="C13" s="7">
        <v>0</v>
      </c>
      <c r="D13" s="21">
        <v>0</v>
      </c>
      <c r="E13" s="21">
        <v>0</v>
      </c>
      <c r="F13" s="7">
        <v>0</v>
      </c>
      <c r="G13" s="21">
        <v>0</v>
      </c>
      <c r="H13" s="8">
        <f t="shared" si="0"/>
        <v>0</v>
      </c>
    </row>
    <row r="14" spans="1:9" x14ac:dyDescent="0.25">
      <c r="A14" s="43" t="s">
        <v>22</v>
      </c>
      <c r="B14" s="7">
        <v>0</v>
      </c>
      <c r="C14" s="7">
        <v>0</v>
      </c>
      <c r="D14" s="21">
        <v>0</v>
      </c>
      <c r="E14" s="21">
        <v>0</v>
      </c>
      <c r="F14" s="7">
        <v>0</v>
      </c>
      <c r="G14" s="21">
        <v>0</v>
      </c>
      <c r="H14" s="8">
        <f t="shared" si="0"/>
        <v>0</v>
      </c>
    </row>
    <row r="15" spans="1:9" x14ac:dyDescent="0.25">
      <c r="A15" s="43" t="s">
        <v>39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21">
        <v>0</v>
      </c>
      <c r="H15" s="8">
        <f t="shared" si="0"/>
        <v>0</v>
      </c>
    </row>
    <row r="16" spans="1:9" x14ac:dyDescent="0.25">
      <c r="A16" s="43" t="s">
        <v>38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21">
        <v>0</v>
      </c>
      <c r="H16" s="8">
        <f>C16+D16+E16+F16+G16</f>
        <v>0</v>
      </c>
    </row>
    <row r="17" spans="1:8" x14ac:dyDescent="0.25">
      <c r="A17" s="43" t="s">
        <v>23</v>
      </c>
      <c r="B17" s="7">
        <v>0</v>
      </c>
      <c r="C17" s="7">
        <v>0</v>
      </c>
      <c r="D17" s="21">
        <v>0</v>
      </c>
      <c r="E17" s="21">
        <v>0</v>
      </c>
      <c r="F17" s="7">
        <v>0</v>
      </c>
      <c r="G17" s="21">
        <v>0</v>
      </c>
      <c r="H17" s="8">
        <f t="shared" si="0"/>
        <v>0</v>
      </c>
    </row>
    <row r="18" spans="1:8" x14ac:dyDescent="0.25">
      <c r="A18" s="43" t="s">
        <v>34</v>
      </c>
      <c r="B18" s="7">
        <v>0</v>
      </c>
      <c r="C18" s="7">
        <v>0</v>
      </c>
      <c r="D18" s="21">
        <v>0</v>
      </c>
      <c r="E18" s="21">
        <v>0</v>
      </c>
      <c r="F18" s="21">
        <v>0</v>
      </c>
      <c r="G18" s="22">
        <v>0</v>
      </c>
      <c r="H18" s="8">
        <f t="shared" si="0"/>
        <v>0</v>
      </c>
    </row>
    <row r="19" spans="1:8" x14ac:dyDescent="0.25">
      <c r="A19" s="43" t="s">
        <v>26</v>
      </c>
      <c r="B19" s="7">
        <v>0</v>
      </c>
      <c r="C19" s="21">
        <v>0</v>
      </c>
      <c r="D19" s="21">
        <v>0</v>
      </c>
      <c r="E19" s="21">
        <v>0</v>
      </c>
      <c r="F19" s="21">
        <v>0</v>
      </c>
      <c r="G19" s="7">
        <v>0</v>
      </c>
      <c r="H19" s="8">
        <f t="shared" si="0"/>
        <v>0</v>
      </c>
    </row>
    <row r="20" spans="1:8" x14ac:dyDescent="0.25">
      <c r="A20" s="44" t="s">
        <v>24</v>
      </c>
      <c r="B20" s="7">
        <v>0</v>
      </c>
      <c r="C20" s="21">
        <v>0</v>
      </c>
      <c r="D20" s="21">
        <v>0</v>
      </c>
      <c r="E20" s="21">
        <v>0</v>
      </c>
      <c r="F20" s="21">
        <v>0</v>
      </c>
      <c r="G20" s="7">
        <v>0</v>
      </c>
      <c r="H20" s="8">
        <f t="shared" si="0"/>
        <v>0</v>
      </c>
    </row>
    <row r="21" spans="1:8" x14ac:dyDescent="0.25">
      <c r="A21" s="43" t="s">
        <v>25</v>
      </c>
      <c r="B21" s="7">
        <v>0</v>
      </c>
      <c r="C21" s="21">
        <v>0</v>
      </c>
      <c r="D21" s="21">
        <v>0</v>
      </c>
      <c r="E21" s="21">
        <v>0</v>
      </c>
      <c r="F21" s="21">
        <v>0</v>
      </c>
      <c r="G21" s="7">
        <v>0</v>
      </c>
      <c r="H21" s="8">
        <f>C21+D21+E21+F21+G21</f>
        <v>0</v>
      </c>
    </row>
    <row r="22" spans="1:8" x14ac:dyDescent="0.25">
      <c r="A22" s="41" t="s">
        <v>4</v>
      </c>
      <c r="B22" s="17">
        <f t="shared" ref="B22:H22" si="1">SUM(B6:B21)</f>
        <v>0</v>
      </c>
      <c r="C22" s="17">
        <f t="shared" si="1"/>
        <v>0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8">
        <f t="shared" si="1"/>
        <v>0</v>
      </c>
    </row>
    <row r="23" spans="1:8" x14ac:dyDescent="0.25">
      <c r="A23" s="41"/>
      <c r="B23" s="42"/>
      <c r="C23" s="7"/>
      <c r="D23" s="7"/>
      <c r="E23" s="7"/>
      <c r="F23" s="7"/>
      <c r="G23" s="7"/>
      <c r="H23" s="8"/>
    </row>
    <row r="24" spans="1:8" x14ac:dyDescent="0.25">
      <c r="A24" s="10" t="s">
        <v>12</v>
      </c>
      <c r="B24" s="15"/>
      <c r="C24" s="7"/>
      <c r="D24" s="7"/>
      <c r="E24" s="7"/>
      <c r="F24" s="7"/>
      <c r="G24" s="7"/>
      <c r="H24" s="8"/>
    </row>
    <row r="25" spans="1:8" x14ac:dyDescent="0.25">
      <c r="A25" s="11" t="s">
        <v>27</v>
      </c>
      <c r="B25" s="7">
        <v>0</v>
      </c>
      <c r="C25" s="7">
        <v>0</v>
      </c>
      <c r="D25" s="21">
        <v>0</v>
      </c>
      <c r="E25" s="21">
        <v>0</v>
      </c>
      <c r="F25" s="7">
        <v>0</v>
      </c>
      <c r="G25" s="21">
        <v>0</v>
      </c>
      <c r="H25" s="8">
        <f t="shared" ref="H25:H34" si="2">C25+D25+E25+F25+G25</f>
        <v>0</v>
      </c>
    </row>
    <row r="26" spans="1:8" x14ac:dyDescent="0.25">
      <c r="A26" s="11" t="s">
        <v>28</v>
      </c>
      <c r="B26" s="7">
        <v>0</v>
      </c>
      <c r="C26" s="7">
        <v>0</v>
      </c>
      <c r="D26" s="21">
        <v>0</v>
      </c>
      <c r="E26" s="21">
        <v>0</v>
      </c>
      <c r="F26" s="21">
        <v>0</v>
      </c>
      <c r="G26" s="7">
        <v>0</v>
      </c>
      <c r="H26" s="8">
        <f t="shared" si="2"/>
        <v>0</v>
      </c>
    </row>
    <row r="27" spans="1:8" x14ac:dyDescent="0.25">
      <c r="A27" s="11" t="s">
        <v>36</v>
      </c>
      <c r="B27" s="7">
        <v>0</v>
      </c>
      <c r="C27" s="7">
        <v>0</v>
      </c>
      <c r="D27" s="21">
        <v>0</v>
      </c>
      <c r="E27" s="21">
        <v>0</v>
      </c>
      <c r="F27" s="21">
        <v>0</v>
      </c>
      <c r="G27" s="7">
        <v>0</v>
      </c>
      <c r="H27" s="8">
        <f>C27+D27+E27+F27+G27</f>
        <v>0</v>
      </c>
    </row>
    <row r="28" spans="1:8" x14ac:dyDescent="0.25">
      <c r="A28" s="11" t="s">
        <v>37</v>
      </c>
      <c r="B28" s="7">
        <v>0</v>
      </c>
      <c r="C28" s="7">
        <v>0</v>
      </c>
      <c r="D28" s="21">
        <v>0</v>
      </c>
      <c r="E28" s="21">
        <v>0</v>
      </c>
      <c r="F28" s="21">
        <v>0</v>
      </c>
      <c r="G28" s="7">
        <v>0</v>
      </c>
      <c r="H28" s="8">
        <f>C28+D28+E28+F28+G28</f>
        <v>0</v>
      </c>
    </row>
    <row r="29" spans="1:8" x14ac:dyDescent="0.25">
      <c r="A29" s="11" t="s">
        <v>65</v>
      </c>
      <c r="B29" s="7">
        <v>0</v>
      </c>
      <c r="C29" s="7">
        <v>0</v>
      </c>
      <c r="D29" s="21">
        <v>0</v>
      </c>
      <c r="E29" s="21">
        <v>0</v>
      </c>
      <c r="F29" s="7">
        <v>0</v>
      </c>
      <c r="G29" s="7">
        <v>0</v>
      </c>
      <c r="H29" s="8">
        <f t="shared" si="2"/>
        <v>0</v>
      </c>
    </row>
    <row r="30" spans="1:8" x14ac:dyDescent="0.25">
      <c r="A30" s="11" t="s">
        <v>29</v>
      </c>
      <c r="B30" s="7">
        <v>0</v>
      </c>
      <c r="C30" s="7">
        <v>0</v>
      </c>
      <c r="D30" s="21">
        <v>0</v>
      </c>
      <c r="E30" s="21">
        <v>0</v>
      </c>
      <c r="F30" s="21">
        <v>0</v>
      </c>
      <c r="G30" s="7">
        <v>0</v>
      </c>
      <c r="H30" s="8">
        <f t="shared" si="2"/>
        <v>0</v>
      </c>
    </row>
    <row r="31" spans="1:8" x14ac:dyDescent="0.25">
      <c r="A31" s="11" t="s">
        <v>30</v>
      </c>
      <c r="B31" s="7">
        <v>0</v>
      </c>
      <c r="C31" s="7">
        <v>0</v>
      </c>
      <c r="D31" s="21">
        <v>0</v>
      </c>
      <c r="E31" s="21">
        <v>0</v>
      </c>
      <c r="F31" s="21">
        <v>0</v>
      </c>
      <c r="G31" s="7">
        <v>0</v>
      </c>
      <c r="H31" s="8">
        <f t="shared" si="2"/>
        <v>0</v>
      </c>
    </row>
    <row r="32" spans="1:8" x14ac:dyDescent="0.25">
      <c r="A32" s="11" t="s">
        <v>31</v>
      </c>
      <c r="B32" s="7">
        <v>0</v>
      </c>
      <c r="C32" s="7">
        <v>0</v>
      </c>
      <c r="D32" s="21">
        <v>0</v>
      </c>
      <c r="E32" s="21">
        <v>0</v>
      </c>
      <c r="F32" s="21">
        <v>0</v>
      </c>
      <c r="G32" s="7">
        <v>0</v>
      </c>
      <c r="H32" s="8">
        <f t="shared" si="2"/>
        <v>0</v>
      </c>
    </row>
    <row r="33" spans="1:8" x14ac:dyDescent="0.25">
      <c r="A33" s="11" t="s">
        <v>32</v>
      </c>
      <c r="B33" s="7">
        <v>0</v>
      </c>
      <c r="C33" s="7">
        <v>0</v>
      </c>
      <c r="D33" s="21">
        <v>0</v>
      </c>
      <c r="E33" s="21">
        <v>0</v>
      </c>
      <c r="F33" s="21">
        <v>0</v>
      </c>
      <c r="G33" s="7">
        <v>0</v>
      </c>
      <c r="H33" s="8">
        <f t="shared" si="2"/>
        <v>0</v>
      </c>
    </row>
    <row r="34" spans="1:8" x14ac:dyDescent="0.25">
      <c r="A34" s="11" t="s">
        <v>33</v>
      </c>
      <c r="B34" s="7">
        <v>0</v>
      </c>
      <c r="C34" s="7">
        <v>0</v>
      </c>
      <c r="D34" s="21">
        <v>0</v>
      </c>
      <c r="E34" s="21">
        <v>0</v>
      </c>
      <c r="F34" s="21">
        <v>0</v>
      </c>
      <c r="G34" s="7">
        <v>0</v>
      </c>
      <c r="H34" s="8">
        <f t="shared" si="2"/>
        <v>0</v>
      </c>
    </row>
    <row r="35" spans="1:8" ht="15.75" thickBot="1" x14ac:dyDescent="0.3">
      <c r="A35" s="10" t="s">
        <v>13</v>
      </c>
      <c r="B35" s="3">
        <f t="shared" ref="B35:H35" si="3">B22+SUM(B25:B34)</f>
        <v>0</v>
      </c>
      <c r="C35" s="3">
        <f t="shared" si="3"/>
        <v>0</v>
      </c>
      <c r="D35" s="3">
        <f t="shared" si="3"/>
        <v>0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12">
        <f t="shared" si="3"/>
        <v>0</v>
      </c>
    </row>
    <row r="36" spans="1:8" ht="15.75" thickTop="1" x14ac:dyDescent="0.25">
      <c r="A36" s="13"/>
      <c r="B36" s="16"/>
      <c r="C36" s="7"/>
      <c r="D36" s="7"/>
      <c r="E36" s="7"/>
      <c r="F36" s="7"/>
      <c r="G36" s="7"/>
      <c r="H36" s="8"/>
    </row>
    <row r="37" spans="1:8" x14ac:dyDescent="0.25">
      <c r="A37" s="41" t="s">
        <v>7</v>
      </c>
      <c r="B37" s="42"/>
      <c r="C37" s="7"/>
      <c r="D37" s="7"/>
      <c r="E37" s="7"/>
      <c r="F37" s="7"/>
      <c r="G37" s="7"/>
      <c r="H37" s="8"/>
    </row>
    <row r="38" spans="1:8" x14ac:dyDescent="0.25">
      <c r="A38" s="13" t="s">
        <v>8</v>
      </c>
      <c r="B38" s="19" t="e">
        <f>E35/(D35+F35)</f>
        <v>#DIV/0!</v>
      </c>
      <c r="C38" s="7"/>
      <c r="D38" s="7"/>
      <c r="E38" s="7"/>
      <c r="F38" s="7"/>
      <c r="G38" s="7"/>
      <c r="H38" s="8"/>
    </row>
    <row r="39" spans="1:8" x14ac:dyDescent="0.25">
      <c r="A39" s="43" t="s">
        <v>9</v>
      </c>
      <c r="B39" s="14" t="e">
        <f>B38*0.1</f>
        <v>#DIV/0!</v>
      </c>
      <c r="C39" s="7"/>
      <c r="D39" s="7"/>
      <c r="E39" s="7"/>
      <c r="F39" s="7"/>
      <c r="G39" s="7"/>
      <c r="H39" s="8"/>
    </row>
    <row r="40" spans="1:8" ht="15.75" thickBot="1" x14ac:dyDescent="0.3">
      <c r="A40" s="43" t="s">
        <v>10</v>
      </c>
      <c r="B40" s="51" t="e">
        <f>B38-B39</f>
        <v>#DIV/0!</v>
      </c>
      <c r="C40" s="7"/>
      <c r="D40" s="7"/>
      <c r="E40" s="7"/>
      <c r="F40" s="7"/>
      <c r="G40" s="7"/>
      <c r="H40" s="8"/>
    </row>
    <row r="41" spans="1:8" ht="15.75" thickTop="1" x14ac:dyDescent="0.25">
      <c r="A41" s="43"/>
      <c r="B41" s="23"/>
      <c r="C41" s="7"/>
      <c r="D41" s="7"/>
      <c r="E41" s="7"/>
      <c r="F41" s="7"/>
      <c r="G41" s="7"/>
      <c r="H41" s="8"/>
    </row>
    <row r="42" spans="1:8" x14ac:dyDescent="0.25">
      <c r="A42" s="54" t="s">
        <v>64</v>
      </c>
      <c r="B42" s="55"/>
      <c r="C42" s="55"/>
      <c r="D42" s="55"/>
      <c r="E42" s="55"/>
      <c r="F42" s="55"/>
      <c r="G42" s="55"/>
      <c r="H42" s="56"/>
    </row>
    <row r="43" spans="1:8" x14ac:dyDescent="0.25">
      <c r="A43" s="62" t="s">
        <v>53</v>
      </c>
      <c r="B43" s="63"/>
      <c r="C43" s="63"/>
      <c r="D43" s="63"/>
      <c r="E43" s="63"/>
      <c r="F43" s="63"/>
      <c r="G43" s="63"/>
      <c r="H43" s="64"/>
    </row>
    <row r="44" spans="1:8" x14ac:dyDescent="0.25">
      <c r="A44" s="73" t="s">
        <v>70</v>
      </c>
      <c r="B44" s="71"/>
      <c r="C44" s="71"/>
      <c r="D44" s="71"/>
      <c r="E44" s="71"/>
      <c r="F44" s="71"/>
      <c r="G44" s="71"/>
      <c r="H44" s="72"/>
    </row>
    <row r="45" spans="1:8" ht="15.75" thickBot="1" x14ac:dyDescent="0.3">
      <c r="A45" s="68"/>
      <c r="B45" s="69"/>
      <c r="C45" s="69"/>
      <c r="D45" s="69"/>
      <c r="E45" s="69"/>
      <c r="F45" s="69"/>
      <c r="G45" s="69"/>
      <c r="H45" s="70"/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25" workbookViewId="0">
      <selection activeCell="B1" sqref="B1"/>
    </sheetView>
  </sheetViews>
  <sheetFormatPr defaultRowHeight="15" x14ac:dyDescent="0.25"/>
  <cols>
    <col min="1" max="1" width="53.42578125" bestFit="1" customWidth="1"/>
    <col min="2" max="2" width="14.7109375" style="2" customWidth="1"/>
    <col min="3" max="3" width="15" style="2" bestFit="1" customWidth="1"/>
    <col min="4" max="4" width="14.85546875" style="2" customWidth="1"/>
    <col min="5" max="5" width="16" style="2" customWidth="1"/>
    <col min="6" max="6" width="14.85546875" style="2" bestFit="1" customWidth="1"/>
    <col min="7" max="7" width="14.7109375" style="2" customWidth="1"/>
  </cols>
  <sheetData>
    <row r="1" spans="1:7" s="1" customFormat="1" ht="15.75" x14ac:dyDescent="0.25">
      <c r="A1" s="78" t="str">
        <f>'Restricted Rate'!A1</f>
        <v>LEA Name:</v>
      </c>
      <c r="B1" s="52" t="str">
        <f>IF('Restricted Rate'!B1 = "", "", 'Restricted Rate'!B1)</f>
        <v/>
      </c>
      <c r="C1" s="74"/>
      <c r="D1" s="74"/>
      <c r="E1" s="74"/>
      <c r="F1" s="74"/>
      <c r="G1" s="75"/>
    </row>
    <row r="2" spans="1:7" s="1" customFormat="1" ht="15.75" x14ac:dyDescent="0.25">
      <c r="A2" s="79" t="s">
        <v>71</v>
      </c>
      <c r="B2" s="55" t="str">
        <f>IF('Restricted Rate'!B2 = "", "", 'Restricted Rate'!B2)</f>
        <v/>
      </c>
      <c r="C2" s="76"/>
      <c r="D2" s="76"/>
      <c r="E2" s="76"/>
      <c r="F2" s="76"/>
      <c r="G2" s="77"/>
    </row>
    <row r="3" spans="1:7" s="1" customFormat="1" ht="16.5" thickBot="1" x14ac:dyDescent="0.3">
      <c r="A3" s="79" t="s">
        <v>72</v>
      </c>
      <c r="B3" s="55" t="str">
        <f>IF('Restricted Rate'!B3 = "", "", 'Restricted Rate'!B3)</f>
        <v/>
      </c>
      <c r="C3" s="76"/>
      <c r="D3" s="76"/>
      <c r="E3" s="76"/>
      <c r="F3" s="76"/>
      <c r="G3" s="77"/>
    </row>
    <row r="4" spans="1:7" s="20" customFormat="1" ht="15.75" x14ac:dyDescent="0.25">
      <c r="A4" s="27" t="s">
        <v>35</v>
      </c>
      <c r="B4" s="28"/>
      <c r="C4" s="28"/>
      <c r="D4" s="28"/>
      <c r="E4" s="28"/>
      <c r="F4" s="28"/>
      <c r="G4" s="29"/>
    </row>
    <row r="5" spans="1:7" s="1" customFormat="1" x14ac:dyDescent="0.25">
      <c r="A5" s="4" t="s">
        <v>0</v>
      </c>
      <c r="B5" s="5" t="s">
        <v>5</v>
      </c>
      <c r="C5" s="5" t="s">
        <v>1</v>
      </c>
      <c r="D5" s="5" t="s">
        <v>2</v>
      </c>
      <c r="E5" s="5" t="s">
        <v>3</v>
      </c>
      <c r="F5" s="5" t="s">
        <v>11</v>
      </c>
      <c r="G5" s="6" t="s">
        <v>4</v>
      </c>
    </row>
    <row r="6" spans="1:7" x14ac:dyDescent="0.25">
      <c r="A6" s="25" t="s">
        <v>46</v>
      </c>
      <c r="B6" s="7"/>
      <c r="C6" s="7"/>
      <c r="D6" s="7"/>
      <c r="E6" s="7"/>
      <c r="F6" s="22"/>
      <c r="G6" s="8"/>
    </row>
    <row r="7" spans="1:7" x14ac:dyDescent="0.25">
      <c r="A7" s="9" t="s">
        <v>40</v>
      </c>
      <c r="B7" s="7">
        <v>0</v>
      </c>
      <c r="C7" s="7">
        <v>0</v>
      </c>
      <c r="D7" s="26">
        <v>0</v>
      </c>
      <c r="E7" s="21">
        <v>0</v>
      </c>
      <c r="F7" s="21">
        <v>0</v>
      </c>
      <c r="G7" s="8">
        <f t="shared" ref="G7:G28" si="0">B7+C7+D7+E7</f>
        <v>0</v>
      </c>
    </row>
    <row r="8" spans="1:7" x14ac:dyDescent="0.25">
      <c r="A8" s="9" t="s">
        <v>41</v>
      </c>
      <c r="B8" s="7">
        <v>0</v>
      </c>
      <c r="C8" s="7">
        <v>0</v>
      </c>
      <c r="D8" s="26">
        <v>0</v>
      </c>
      <c r="E8" s="21">
        <v>0</v>
      </c>
      <c r="F8" s="21">
        <v>0</v>
      </c>
      <c r="G8" s="8">
        <f t="shared" si="0"/>
        <v>0</v>
      </c>
    </row>
    <row r="9" spans="1:7" x14ac:dyDescent="0.25">
      <c r="A9" s="9" t="s">
        <v>42</v>
      </c>
      <c r="B9" s="7">
        <v>0</v>
      </c>
      <c r="C9" s="7">
        <v>0</v>
      </c>
      <c r="D9" s="26">
        <v>0</v>
      </c>
      <c r="E9" s="21">
        <v>0</v>
      </c>
      <c r="F9" s="21">
        <v>0</v>
      </c>
      <c r="G9" s="8">
        <f>B9+C9+D9+E9</f>
        <v>0</v>
      </c>
    </row>
    <row r="10" spans="1:7" x14ac:dyDescent="0.25">
      <c r="A10" s="9" t="s">
        <v>43</v>
      </c>
      <c r="B10" s="7">
        <v>0</v>
      </c>
      <c r="C10" s="7">
        <v>0</v>
      </c>
      <c r="D10" s="26">
        <v>0</v>
      </c>
      <c r="E10" s="21">
        <v>0</v>
      </c>
      <c r="F10" s="21">
        <v>0</v>
      </c>
      <c r="G10" s="8">
        <f t="shared" si="0"/>
        <v>0</v>
      </c>
    </row>
    <row r="11" spans="1:7" x14ac:dyDescent="0.25">
      <c r="A11" s="9" t="s">
        <v>44</v>
      </c>
      <c r="B11" s="7">
        <v>0</v>
      </c>
      <c r="C11" s="21">
        <v>0</v>
      </c>
      <c r="D11" s="26">
        <v>0</v>
      </c>
      <c r="E11" s="21">
        <v>0</v>
      </c>
      <c r="F11" s="21">
        <v>0</v>
      </c>
      <c r="G11" s="8">
        <f t="shared" si="0"/>
        <v>0</v>
      </c>
    </row>
    <row r="12" spans="1:7" x14ac:dyDescent="0.25">
      <c r="A12" s="9" t="s">
        <v>45</v>
      </c>
      <c r="B12" s="33">
        <v>0</v>
      </c>
      <c r="C12" s="33">
        <v>0</v>
      </c>
      <c r="D12" s="34">
        <v>0</v>
      </c>
      <c r="E12" s="35">
        <v>0</v>
      </c>
      <c r="F12" s="35">
        <v>0</v>
      </c>
      <c r="G12" s="36">
        <f t="shared" si="0"/>
        <v>0</v>
      </c>
    </row>
    <row r="13" spans="1:7" s="1" customFormat="1" x14ac:dyDescent="0.25">
      <c r="A13" s="30" t="s">
        <v>47</v>
      </c>
      <c r="B13" s="31">
        <f t="shared" ref="B13:G13" si="1">SUM(B6:B12)</f>
        <v>0</v>
      </c>
      <c r="C13" s="31">
        <f t="shared" si="1"/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32">
        <f t="shared" si="1"/>
        <v>0</v>
      </c>
    </row>
    <row r="14" spans="1:7" x14ac:dyDescent="0.25">
      <c r="A14" s="25" t="s">
        <v>48</v>
      </c>
      <c r="B14" s="7"/>
      <c r="C14" s="7"/>
      <c r="D14" s="7"/>
      <c r="E14" s="7"/>
      <c r="F14" s="7"/>
      <c r="G14" s="8"/>
    </row>
    <row r="15" spans="1:7" x14ac:dyDescent="0.25">
      <c r="A15" s="9" t="s">
        <v>40</v>
      </c>
      <c r="B15" s="7">
        <v>0</v>
      </c>
      <c r="C15" s="21">
        <v>0</v>
      </c>
      <c r="D15" s="26">
        <v>0</v>
      </c>
      <c r="E15" s="7">
        <v>0</v>
      </c>
      <c r="F15" s="21">
        <v>0</v>
      </c>
      <c r="G15" s="8">
        <f t="shared" si="0"/>
        <v>0</v>
      </c>
    </row>
    <row r="16" spans="1:7" x14ac:dyDescent="0.25">
      <c r="A16" s="9" t="s">
        <v>41</v>
      </c>
      <c r="B16" s="7">
        <v>0</v>
      </c>
      <c r="C16" s="21">
        <v>0</v>
      </c>
      <c r="D16" s="26">
        <v>0</v>
      </c>
      <c r="E16" s="7">
        <v>0</v>
      </c>
      <c r="F16" s="21">
        <v>0</v>
      </c>
      <c r="G16" s="8">
        <f t="shared" si="0"/>
        <v>0</v>
      </c>
    </row>
    <row r="17" spans="1:7" x14ac:dyDescent="0.25">
      <c r="A17" s="9" t="s">
        <v>42</v>
      </c>
      <c r="B17" s="7">
        <v>0</v>
      </c>
      <c r="C17" s="21">
        <v>0</v>
      </c>
      <c r="D17" s="26">
        <v>0</v>
      </c>
      <c r="E17" s="7">
        <v>0</v>
      </c>
      <c r="F17" s="21">
        <v>0</v>
      </c>
      <c r="G17" s="8">
        <f t="shared" si="0"/>
        <v>0</v>
      </c>
    </row>
    <row r="18" spans="1:7" x14ac:dyDescent="0.25">
      <c r="A18" s="9" t="s">
        <v>43</v>
      </c>
      <c r="B18" s="7">
        <v>0</v>
      </c>
      <c r="C18" s="21">
        <v>0</v>
      </c>
      <c r="D18" s="26">
        <v>0</v>
      </c>
      <c r="E18" s="7">
        <v>0</v>
      </c>
      <c r="F18" s="21">
        <v>0</v>
      </c>
      <c r="G18" s="8">
        <f t="shared" si="0"/>
        <v>0</v>
      </c>
    </row>
    <row r="19" spans="1:7" x14ac:dyDescent="0.25">
      <c r="A19" s="9" t="s">
        <v>44</v>
      </c>
      <c r="B19" s="7">
        <v>0</v>
      </c>
      <c r="C19" s="21">
        <v>0</v>
      </c>
      <c r="D19" s="26">
        <v>0</v>
      </c>
      <c r="E19" s="21">
        <v>0</v>
      </c>
      <c r="F19" s="21">
        <v>0</v>
      </c>
      <c r="G19" s="8">
        <f t="shared" si="0"/>
        <v>0</v>
      </c>
    </row>
    <row r="20" spans="1:7" x14ac:dyDescent="0.25">
      <c r="A20" s="9" t="s">
        <v>45</v>
      </c>
      <c r="B20" s="33">
        <v>0</v>
      </c>
      <c r="C20" s="35">
        <v>0</v>
      </c>
      <c r="D20" s="34">
        <v>0</v>
      </c>
      <c r="E20" s="33">
        <v>0</v>
      </c>
      <c r="F20" s="35">
        <v>0</v>
      </c>
      <c r="G20" s="36">
        <f>B20+C20+D20+E20</f>
        <v>0</v>
      </c>
    </row>
    <row r="21" spans="1:7" x14ac:dyDescent="0.25">
      <c r="A21" s="30" t="s">
        <v>47</v>
      </c>
      <c r="B21" s="37">
        <f t="shared" ref="B21:G21" si="2">SUM(B15:B20)</f>
        <v>0</v>
      </c>
      <c r="C21" s="37">
        <f t="shared" si="2"/>
        <v>0</v>
      </c>
      <c r="D21" s="37">
        <f t="shared" si="2"/>
        <v>0</v>
      </c>
      <c r="E21" s="37">
        <f t="shared" si="2"/>
        <v>0</v>
      </c>
      <c r="F21" s="37">
        <f t="shared" si="2"/>
        <v>0</v>
      </c>
      <c r="G21" s="38">
        <f t="shared" si="2"/>
        <v>0</v>
      </c>
    </row>
    <row r="22" spans="1:7" x14ac:dyDescent="0.25">
      <c r="A22" s="25" t="s">
        <v>49</v>
      </c>
      <c r="B22" s="7"/>
      <c r="C22" s="7"/>
      <c r="D22" s="7"/>
      <c r="E22" s="7"/>
      <c r="F22" s="7"/>
      <c r="G22" s="8"/>
    </row>
    <row r="23" spans="1:7" x14ac:dyDescent="0.25">
      <c r="A23" s="9" t="s">
        <v>40</v>
      </c>
      <c r="B23" s="7">
        <v>0</v>
      </c>
      <c r="C23" s="7">
        <v>0</v>
      </c>
      <c r="D23" s="26">
        <v>0</v>
      </c>
      <c r="E23" s="21">
        <v>0</v>
      </c>
      <c r="F23" s="21">
        <v>0</v>
      </c>
      <c r="G23" s="8">
        <f>B23+C23+D23+E23</f>
        <v>0</v>
      </c>
    </row>
    <row r="24" spans="1:7" x14ac:dyDescent="0.25">
      <c r="A24" s="9" t="s">
        <v>41</v>
      </c>
      <c r="B24" s="7">
        <v>0</v>
      </c>
      <c r="C24" s="7">
        <v>0</v>
      </c>
      <c r="D24" s="26">
        <v>0</v>
      </c>
      <c r="E24" s="21">
        <v>0</v>
      </c>
      <c r="F24" s="21">
        <v>0</v>
      </c>
      <c r="G24" s="8">
        <f>B24+C24+D24+E24</f>
        <v>0</v>
      </c>
    </row>
    <row r="25" spans="1:7" x14ac:dyDescent="0.25">
      <c r="A25" s="9" t="s">
        <v>42</v>
      </c>
      <c r="B25" s="7">
        <v>0</v>
      </c>
      <c r="C25" s="7">
        <v>0</v>
      </c>
      <c r="D25" s="26">
        <v>0</v>
      </c>
      <c r="E25" s="21">
        <v>0</v>
      </c>
      <c r="F25" s="21">
        <v>0</v>
      </c>
      <c r="G25" s="8">
        <f>B25+C25+D25+E25</f>
        <v>0</v>
      </c>
    </row>
    <row r="26" spans="1:7" x14ac:dyDescent="0.25">
      <c r="A26" s="9" t="s">
        <v>43</v>
      </c>
      <c r="B26" s="7">
        <v>0</v>
      </c>
      <c r="C26" s="7">
        <v>0</v>
      </c>
      <c r="D26" s="26">
        <v>0</v>
      </c>
      <c r="E26" s="21">
        <v>0</v>
      </c>
      <c r="F26" s="21">
        <v>0</v>
      </c>
      <c r="G26" s="8">
        <f>B26+C26+D26+E26</f>
        <v>0</v>
      </c>
    </row>
    <row r="27" spans="1:7" x14ac:dyDescent="0.25">
      <c r="A27" s="9" t="s">
        <v>44</v>
      </c>
      <c r="B27" s="7">
        <v>0</v>
      </c>
      <c r="C27" s="21">
        <v>0</v>
      </c>
      <c r="D27" s="26">
        <v>0</v>
      </c>
      <c r="E27" s="21">
        <v>0</v>
      </c>
      <c r="F27" s="21">
        <v>0</v>
      </c>
      <c r="G27" s="8">
        <f t="shared" si="0"/>
        <v>0</v>
      </c>
    </row>
    <row r="28" spans="1:7" x14ac:dyDescent="0.25">
      <c r="A28" s="9" t="s">
        <v>45</v>
      </c>
      <c r="B28" s="33">
        <v>0</v>
      </c>
      <c r="C28" s="33">
        <v>0</v>
      </c>
      <c r="D28" s="34">
        <v>0</v>
      </c>
      <c r="E28" s="35">
        <v>0</v>
      </c>
      <c r="F28" s="35">
        <v>0</v>
      </c>
      <c r="G28" s="36">
        <f t="shared" si="0"/>
        <v>0</v>
      </c>
    </row>
    <row r="29" spans="1:7" x14ac:dyDescent="0.25">
      <c r="A29" s="30" t="s">
        <v>47</v>
      </c>
      <c r="B29" s="37">
        <f t="shared" ref="B29:G29" si="3">SUM(B23:B28)</f>
        <v>0</v>
      </c>
      <c r="C29" s="37">
        <f t="shared" si="3"/>
        <v>0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8">
        <f t="shared" si="3"/>
        <v>0</v>
      </c>
    </row>
    <row r="30" spans="1:7" x14ac:dyDescent="0.25">
      <c r="A30" s="45" t="s">
        <v>66</v>
      </c>
      <c r="B30" s="7"/>
      <c r="C30" s="7"/>
      <c r="D30" s="7"/>
      <c r="E30" s="7"/>
      <c r="F30" s="7"/>
      <c r="G30" s="8"/>
    </row>
    <row r="31" spans="1:7" x14ac:dyDescent="0.25">
      <c r="A31" s="46" t="s">
        <v>40</v>
      </c>
      <c r="B31" s="7">
        <v>0</v>
      </c>
      <c r="C31" s="7">
        <v>0</v>
      </c>
      <c r="D31" s="26">
        <v>0</v>
      </c>
      <c r="E31" s="21">
        <v>0</v>
      </c>
      <c r="F31" s="21">
        <v>0</v>
      </c>
      <c r="G31" s="8">
        <f>B31+C31+D31+E31</f>
        <v>0</v>
      </c>
    </row>
    <row r="32" spans="1:7" x14ac:dyDescent="0.25">
      <c r="A32" s="46" t="s">
        <v>41</v>
      </c>
      <c r="B32" s="7">
        <v>0</v>
      </c>
      <c r="C32" s="7">
        <v>0</v>
      </c>
      <c r="D32" s="26">
        <v>0</v>
      </c>
      <c r="E32" s="21">
        <v>0</v>
      </c>
      <c r="F32" s="21">
        <v>0</v>
      </c>
      <c r="G32" s="8">
        <f>B32+C32+D32+E32</f>
        <v>0</v>
      </c>
    </row>
    <row r="33" spans="1:7" x14ac:dyDescent="0.25">
      <c r="A33" s="46" t="s">
        <v>42</v>
      </c>
      <c r="B33" s="7">
        <v>0</v>
      </c>
      <c r="C33" s="7">
        <v>0</v>
      </c>
      <c r="D33" s="26">
        <v>0</v>
      </c>
      <c r="E33" s="21">
        <v>0</v>
      </c>
      <c r="F33" s="21">
        <v>0</v>
      </c>
      <c r="G33" s="8">
        <f>B33+C33+D33+E33</f>
        <v>0</v>
      </c>
    </row>
    <row r="34" spans="1:7" x14ac:dyDescent="0.25">
      <c r="A34" s="46" t="s">
        <v>43</v>
      </c>
      <c r="B34" s="7">
        <v>0</v>
      </c>
      <c r="C34" s="7">
        <v>0</v>
      </c>
      <c r="D34" s="26">
        <v>0</v>
      </c>
      <c r="E34" s="21">
        <v>0</v>
      </c>
      <c r="F34" s="21">
        <v>0</v>
      </c>
      <c r="G34" s="8">
        <f>B34+C34+D34+E34</f>
        <v>0</v>
      </c>
    </row>
    <row r="35" spans="1:7" x14ac:dyDescent="0.25">
      <c r="A35" s="46" t="s">
        <v>44</v>
      </c>
      <c r="B35" s="7">
        <v>0</v>
      </c>
      <c r="C35" s="21">
        <v>0</v>
      </c>
      <c r="D35" s="26">
        <v>0</v>
      </c>
      <c r="E35" s="21">
        <v>0</v>
      </c>
      <c r="F35" s="21">
        <v>0</v>
      </c>
      <c r="G35" s="8">
        <f t="shared" ref="G35:G36" si="4">B35+C35+D35+E35</f>
        <v>0</v>
      </c>
    </row>
    <row r="36" spans="1:7" x14ac:dyDescent="0.25">
      <c r="A36" s="46" t="s">
        <v>45</v>
      </c>
      <c r="B36" s="33">
        <v>0</v>
      </c>
      <c r="C36" s="33">
        <v>0</v>
      </c>
      <c r="D36" s="34">
        <v>0</v>
      </c>
      <c r="E36" s="35">
        <v>0</v>
      </c>
      <c r="F36" s="35">
        <v>0</v>
      </c>
      <c r="G36" s="36">
        <f t="shared" si="4"/>
        <v>0</v>
      </c>
    </row>
    <row r="37" spans="1:7" x14ac:dyDescent="0.25">
      <c r="A37" s="30" t="s">
        <v>47</v>
      </c>
      <c r="B37" s="37">
        <f t="shared" ref="B37:G37" si="5">SUM(B31:B36)</f>
        <v>0</v>
      </c>
      <c r="C37" s="37">
        <f t="shared" si="5"/>
        <v>0</v>
      </c>
      <c r="D37" s="37">
        <f t="shared" si="5"/>
        <v>0</v>
      </c>
      <c r="E37" s="37">
        <f t="shared" si="5"/>
        <v>0</v>
      </c>
      <c r="F37" s="37">
        <f t="shared" si="5"/>
        <v>0</v>
      </c>
      <c r="G37" s="38">
        <f t="shared" si="5"/>
        <v>0</v>
      </c>
    </row>
    <row r="38" spans="1:7" x14ac:dyDescent="0.25">
      <c r="A38" s="25"/>
      <c r="B38" s="7"/>
      <c r="C38" s="7"/>
      <c r="D38" s="7"/>
      <c r="E38" s="7"/>
      <c r="F38" s="7"/>
      <c r="G38" s="8"/>
    </row>
    <row r="39" spans="1:7" s="1" customFormat="1" ht="15.75" thickBot="1" x14ac:dyDescent="0.3">
      <c r="A39" s="30" t="s">
        <v>51</v>
      </c>
      <c r="B39" s="39">
        <f t="shared" ref="B39:G39" si="6">B13+B21+B29+B37</f>
        <v>0</v>
      </c>
      <c r="C39" s="39">
        <f t="shared" si="6"/>
        <v>0</v>
      </c>
      <c r="D39" s="39">
        <f t="shared" si="6"/>
        <v>0</v>
      </c>
      <c r="E39" s="39">
        <f t="shared" si="6"/>
        <v>0</v>
      </c>
      <c r="F39" s="39">
        <f t="shared" si="6"/>
        <v>0</v>
      </c>
      <c r="G39" s="40">
        <f t="shared" si="6"/>
        <v>0</v>
      </c>
    </row>
    <row r="40" spans="1:7" ht="15.75" thickTop="1" x14ac:dyDescent="0.25">
      <c r="A40" s="25"/>
      <c r="B40" s="7"/>
      <c r="C40" s="7"/>
      <c r="D40" s="7"/>
      <c r="E40" s="7"/>
      <c r="F40" s="7"/>
      <c r="G40" s="8"/>
    </row>
    <row r="41" spans="1:7" x14ac:dyDescent="0.25">
      <c r="A41" s="54" t="s">
        <v>52</v>
      </c>
      <c r="B41" s="55"/>
      <c r="C41" s="55"/>
      <c r="D41" s="55"/>
      <c r="E41" s="55"/>
      <c r="F41" s="55"/>
      <c r="G41" s="56"/>
    </row>
    <row r="42" spans="1:7" x14ac:dyDescent="0.25">
      <c r="A42" s="62" t="s">
        <v>55</v>
      </c>
      <c r="B42" s="63"/>
      <c r="C42" s="63"/>
      <c r="D42" s="63"/>
      <c r="E42" s="63"/>
      <c r="F42" s="63"/>
      <c r="G42" s="64"/>
    </row>
    <row r="43" spans="1:7" x14ac:dyDescent="0.25">
      <c r="A43" s="80" t="s">
        <v>54</v>
      </c>
      <c r="B43" s="81"/>
      <c r="C43" s="81"/>
      <c r="D43" s="81"/>
      <c r="E43" s="81"/>
      <c r="F43" s="81"/>
      <c r="G43" s="82"/>
    </row>
    <row r="44" spans="1:7" x14ac:dyDescent="0.25">
      <c r="A44" s="83"/>
      <c r="B44" s="84"/>
      <c r="C44" s="84"/>
      <c r="D44" s="84"/>
      <c r="E44" s="84"/>
      <c r="F44" s="84"/>
      <c r="G44" s="85"/>
    </row>
    <row r="45" spans="1:7" x14ac:dyDescent="0.25">
      <c r="A45" s="65"/>
      <c r="B45" s="66"/>
      <c r="C45" s="66"/>
      <c r="D45" s="66"/>
      <c r="E45" s="66"/>
      <c r="F45" s="66"/>
      <c r="G45" s="67"/>
    </row>
    <row r="46" spans="1:7" ht="15.75" thickBot="1" x14ac:dyDescent="0.3">
      <c r="A46" s="86"/>
      <c r="B46" s="87"/>
      <c r="C46" s="87"/>
      <c r="D46" s="87"/>
      <c r="E46" s="87"/>
      <c r="F46" s="87"/>
      <c r="G46" s="88"/>
    </row>
  </sheetData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/>
  </sheetViews>
  <sheetFormatPr defaultRowHeight="15" x14ac:dyDescent="0.25"/>
  <cols>
    <col min="1" max="1" width="52.85546875" customWidth="1"/>
    <col min="2" max="2" width="14.7109375" style="2" customWidth="1"/>
    <col min="3" max="3" width="15" style="2" bestFit="1" customWidth="1"/>
    <col min="4" max="4" width="14.85546875" style="2" customWidth="1"/>
    <col min="5" max="5" width="16" style="2" customWidth="1"/>
    <col min="6" max="6" width="14.85546875" style="2" bestFit="1" customWidth="1"/>
    <col min="7" max="7" width="14.7109375" style="2" customWidth="1"/>
  </cols>
  <sheetData>
    <row r="1" spans="1:7" s="1" customFormat="1" ht="15.75" x14ac:dyDescent="0.25">
      <c r="A1" s="78" t="str">
        <f>'Restricted Rate'!A1</f>
        <v>LEA Name:</v>
      </c>
      <c r="B1" s="52" t="str">
        <f>IF('Restricted Rate'!B1 = "", "", 'Restricted Rate'!B1)</f>
        <v/>
      </c>
      <c r="C1" s="74"/>
      <c r="D1" s="74"/>
      <c r="E1" s="74"/>
      <c r="F1" s="74"/>
      <c r="G1" s="75"/>
    </row>
    <row r="2" spans="1:7" s="1" customFormat="1" ht="15.75" x14ac:dyDescent="0.25">
      <c r="A2" s="79" t="s">
        <v>71</v>
      </c>
      <c r="B2" s="55" t="str">
        <f>IF('Restricted Rate'!B2 = "", "", 'Restricted Rate'!B2)</f>
        <v/>
      </c>
      <c r="C2" s="76"/>
      <c r="D2" s="76"/>
      <c r="E2" s="76"/>
      <c r="F2" s="76"/>
      <c r="G2" s="77"/>
    </row>
    <row r="3" spans="1:7" s="1" customFormat="1" ht="16.5" thickBot="1" x14ac:dyDescent="0.3">
      <c r="A3" s="79" t="s">
        <v>72</v>
      </c>
      <c r="B3" s="55" t="str">
        <f>IF('Restricted Rate'!B3 = "", "", 'Restricted Rate'!B3)</f>
        <v/>
      </c>
      <c r="C3" s="89"/>
      <c r="D3" s="89"/>
      <c r="E3" s="89"/>
      <c r="F3" s="89"/>
      <c r="G3" s="90"/>
    </row>
    <row r="4" spans="1:7" s="20" customFormat="1" ht="15.75" x14ac:dyDescent="0.25">
      <c r="A4" s="27" t="s">
        <v>50</v>
      </c>
      <c r="B4" s="28"/>
      <c r="C4" s="28"/>
      <c r="D4" s="28"/>
      <c r="E4" s="28"/>
      <c r="F4" s="28"/>
      <c r="G4" s="29"/>
    </row>
    <row r="5" spans="1:7" s="1" customFormat="1" x14ac:dyDescent="0.25">
      <c r="A5" s="4" t="s">
        <v>0</v>
      </c>
      <c r="B5" s="5" t="s">
        <v>5</v>
      </c>
      <c r="C5" s="5" t="s">
        <v>1</v>
      </c>
      <c r="D5" s="5" t="s">
        <v>2</v>
      </c>
      <c r="E5" s="5" t="s">
        <v>3</v>
      </c>
      <c r="F5" s="5" t="s">
        <v>11</v>
      </c>
      <c r="G5" s="6" t="s">
        <v>4</v>
      </c>
    </row>
    <row r="6" spans="1:7" x14ac:dyDescent="0.25">
      <c r="A6" s="25" t="s">
        <v>56</v>
      </c>
      <c r="B6" s="7"/>
      <c r="C6" s="7"/>
      <c r="D6" s="7"/>
      <c r="E6" s="7"/>
      <c r="F6" s="22"/>
      <c r="G6" s="8"/>
    </row>
    <row r="7" spans="1:7" x14ac:dyDescent="0.25">
      <c r="A7" s="9" t="s">
        <v>40</v>
      </c>
      <c r="B7" s="7">
        <v>0</v>
      </c>
      <c r="C7" s="7">
        <v>0</v>
      </c>
      <c r="D7" s="26">
        <v>0</v>
      </c>
      <c r="E7" s="21">
        <v>0</v>
      </c>
      <c r="F7" s="21">
        <v>0</v>
      </c>
      <c r="G7" s="8">
        <f t="shared" ref="G7:G12" si="0">B7+C7+D7+E7</f>
        <v>0</v>
      </c>
    </row>
    <row r="8" spans="1:7" x14ac:dyDescent="0.25">
      <c r="A8" s="9" t="s">
        <v>41</v>
      </c>
      <c r="B8" s="7">
        <v>0</v>
      </c>
      <c r="C8" s="7">
        <v>0</v>
      </c>
      <c r="D8" s="26">
        <v>0</v>
      </c>
      <c r="E8" s="21">
        <v>0</v>
      </c>
      <c r="F8" s="21">
        <v>0</v>
      </c>
      <c r="G8" s="8">
        <f t="shared" si="0"/>
        <v>0</v>
      </c>
    </row>
    <row r="9" spans="1:7" x14ac:dyDescent="0.25">
      <c r="A9" s="9" t="s">
        <v>42</v>
      </c>
      <c r="B9" s="7">
        <v>0</v>
      </c>
      <c r="C9" s="7">
        <v>0</v>
      </c>
      <c r="D9" s="26">
        <v>0</v>
      </c>
      <c r="E9" s="21">
        <v>0</v>
      </c>
      <c r="F9" s="21">
        <v>0</v>
      </c>
      <c r="G9" s="8">
        <f>B9+C9+D9+E9</f>
        <v>0</v>
      </c>
    </row>
    <row r="10" spans="1:7" x14ac:dyDescent="0.25">
      <c r="A10" s="9" t="s">
        <v>43</v>
      </c>
      <c r="B10" s="7">
        <v>0</v>
      </c>
      <c r="C10" s="7">
        <v>0</v>
      </c>
      <c r="D10" s="26">
        <v>0</v>
      </c>
      <c r="E10" s="21">
        <v>0</v>
      </c>
      <c r="F10" s="21">
        <v>0</v>
      </c>
      <c r="G10" s="8">
        <f t="shared" si="0"/>
        <v>0</v>
      </c>
    </row>
    <row r="11" spans="1:7" x14ac:dyDescent="0.25">
      <c r="A11" s="9" t="s">
        <v>44</v>
      </c>
      <c r="B11" s="7">
        <v>0</v>
      </c>
      <c r="C11" s="21">
        <v>0</v>
      </c>
      <c r="D11" s="26">
        <v>0</v>
      </c>
      <c r="E11" s="21">
        <v>0</v>
      </c>
      <c r="F11" s="21">
        <v>0</v>
      </c>
      <c r="G11" s="8">
        <f t="shared" si="0"/>
        <v>0</v>
      </c>
    </row>
    <row r="12" spans="1:7" x14ac:dyDescent="0.25">
      <c r="A12" s="9" t="s">
        <v>45</v>
      </c>
      <c r="B12" s="7">
        <v>0</v>
      </c>
      <c r="C12" s="7">
        <v>0</v>
      </c>
      <c r="D12" s="26">
        <v>0</v>
      </c>
      <c r="E12" s="21">
        <v>0</v>
      </c>
      <c r="F12" s="21">
        <v>0</v>
      </c>
      <c r="G12" s="8">
        <f t="shared" si="0"/>
        <v>0</v>
      </c>
    </row>
    <row r="13" spans="1:7" s="1" customFormat="1" ht="15.75" thickBot="1" x14ac:dyDescent="0.3">
      <c r="A13" s="30" t="s">
        <v>51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40">
        <f t="shared" si="1"/>
        <v>0</v>
      </c>
    </row>
    <row r="14" spans="1:7" ht="15.75" thickTop="1" x14ac:dyDescent="0.25">
      <c r="A14" s="25"/>
      <c r="B14" s="7"/>
      <c r="C14" s="7"/>
      <c r="D14" s="7"/>
      <c r="E14" s="7"/>
      <c r="F14" s="7"/>
      <c r="G14" s="8"/>
    </row>
    <row r="15" spans="1:7" x14ac:dyDescent="0.25">
      <c r="A15" s="54" t="s">
        <v>52</v>
      </c>
      <c r="B15" s="55"/>
      <c r="C15" s="55"/>
      <c r="D15" s="55"/>
      <c r="E15" s="55"/>
      <c r="F15" s="55"/>
      <c r="G15" s="56"/>
    </row>
    <row r="16" spans="1:7" x14ac:dyDescent="0.25">
      <c r="A16" s="62" t="s">
        <v>55</v>
      </c>
      <c r="B16" s="63"/>
      <c r="C16" s="63"/>
      <c r="D16" s="63"/>
      <c r="E16" s="63"/>
      <c r="F16" s="63"/>
      <c r="G16" s="64"/>
    </row>
    <row r="17" spans="1:7" x14ac:dyDescent="0.25">
      <c r="A17" s="80" t="s">
        <v>54</v>
      </c>
      <c r="B17" s="81"/>
      <c r="C17" s="81"/>
      <c r="D17" s="81"/>
      <c r="E17" s="81"/>
      <c r="F17" s="81"/>
      <c r="G17" s="82"/>
    </row>
    <row r="18" spans="1:7" x14ac:dyDescent="0.25">
      <c r="A18" s="83"/>
      <c r="B18" s="84"/>
      <c r="C18" s="84"/>
      <c r="D18" s="84"/>
      <c r="E18" s="84"/>
      <c r="F18" s="84"/>
      <c r="G18" s="85"/>
    </row>
    <row r="19" spans="1:7" x14ac:dyDescent="0.25">
      <c r="A19" s="65"/>
      <c r="B19" s="66"/>
      <c r="C19" s="66"/>
      <c r="D19" s="66"/>
      <c r="E19" s="66"/>
      <c r="F19" s="66"/>
      <c r="G19" s="67"/>
    </row>
    <row r="20" spans="1:7" ht="15.75" thickBot="1" x14ac:dyDescent="0.3">
      <c r="A20" s="86"/>
      <c r="B20" s="87"/>
      <c r="C20" s="87"/>
      <c r="D20" s="87"/>
      <c r="E20" s="87"/>
      <c r="F20" s="87"/>
      <c r="G20" s="88"/>
    </row>
  </sheetData>
  <pageMargins left="0.7" right="0.7" top="0.75" bottom="0.7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A2" sqref="A2"/>
    </sheetView>
  </sheetViews>
  <sheetFormatPr defaultRowHeight="15" x14ac:dyDescent="0.25"/>
  <cols>
    <col min="1" max="1" width="53.28515625" customWidth="1"/>
    <col min="2" max="2" width="14.7109375" style="2" customWidth="1"/>
    <col min="3" max="3" width="15" style="2" bestFit="1" customWidth="1"/>
    <col min="4" max="4" width="14.85546875" style="2" customWidth="1"/>
    <col min="5" max="5" width="16" style="2" customWidth="1"/>
    <col min="6" max="6" width="14.85546875" style="2" bestFit="1" customWidth="1"/>
    <col min="7" max="7" width="14.7109375" style="2" customWidth="1"/>
  </cols>
  <sheetData>
    <row r="1" spans="1:7" s="1" customFormat="1" ht="15.75" x14ac:dyDescent="0.25">
      <c r="A1" s="78" t="str">
        <f>'Restricted Rate'!A1</f>
        <v>LEA Name:</v>
      </c>
      <c r="B1" s="52" t="str">
        <f>IF('Restricted Rate'!B1 = "", "", 'Restricted Rate'!B1)</f>
        <v/>
      </c>
      <c r="C1" s="74"/>
      <c r="D1" s="74"/>
      <c r="E1" s="74"/>
      <c r="F1" s="74"/>
      <c r="G1" s="75"/>
    </row>
    <row r="2" spans="1:7" s="1" customFormat="1" ht="15.75" x14ac:dyDescent="0.25">
      <c r="A2" s="79" t="s">
        <v>71</v>
      </c>
      <c r="B2" s="55" t="str">
        <f>IF('Restricted Rate'!B2 = "", "", 'Restricted Rate'!B2)</f>
        <v/>
      </c>
      <c r="C2" s="76"/>
      <c r="D2" s="76"/>
      <c r="E2" s="76"/>
      <c r="F2" s="76"/>
      <c r="G2" s="77"/>
    </row>
    <row r="3" spans="1:7" s="1" customFormat="1" ht="16.5" thickBot="1" x14ac:dyDescent="0.3">
      <c r="A3" s="79" t="s">
        <v>72</v>
      </c>
      <c r="B3" s="55" t="str">
        <f>IF('Restricted Rate'!B3 = "", "", 'Restricted Rate'!B3)</f>
        <v/>
      </c>
      <c r="C3" s="76"/>
      <c r="D3" s="76"/>
      <c r="E3" s="76"/>
      <c r="F3" s="76"/>
      <c r="G3" s="77"/>
    </row>
    <row r="4" spans="1:7" s="20" customFormat="1" ht="15.75" x14ac:dyDescent="0.25">
      <c r="A4" s="27" t="s">
        <v>57</v>
      </c>
      <c r="B4" s="28"/>
      <c r="C4" s="28"/>
      <c r="D4" s="28"/>
      <c r="E4" s="28"/>
      <c r="F4" s="28"/>
      <c r="G4" s="29"/>
    </row>
    <row r="5" spans="1:7" s="1" customFormat="1" x14ac:dyDescent="0.25">
      <c r="A5" s="4" t="s">
        <v>0</v>
      </c>
      <c r="B5" s="5" t="s">
        <v>5</v>
      </c>
      <c r="C5" s="5" t="s">
        <v>1</v>
      </c>
      <c r="D5" s="5" t="s">
        <v>2</v>
      </c>
      <c r="E5" s="5" t="s">
        <v>3</v>
      </c>
      <c r="F5" s="5" t="s">
        <v>11</v>
      </c>
      <c r="G5" s="6" t="s">
        <v>4</v>
      </c>
    </row>
    <row r="6" spans="1:7" x14ac:dyDescent="0.25">
      <c r="A6" s="25" t="s">
        <v>58</v>
      </c>
      <c r="B6" s="7"/>
      <c r="C6" s="7"/>
      <c r="D6" s="7"/>
      <c r="E6" s="7"/>
      <c r="F6" s="22"/>
      <c r="G6" s="8"/>
    </row>
    <row r="7" spans="1:7" x14ac:dyDescent="0.25">
      <c r="A7" s="9" t="s">
        <v>40</v>
      </c>
      <c r="B7" s="7">
        <v>0</v>
      </c>
      <c r="C7" s="21">
        <v>0</v>
      </c>
      <c r="D7" s="22">
        <v>0</v>
      </c>
      <c r="E7" s="21">
        <v>0</v>
      </c>
      <c r="F7" s="21">
        <v>0</v>
      </c>
      <c r="G7" s="8">
        <f t="shared" ref="G7:G12" si="0">B7+C7+D7+E7</f>
        <v>0</v>
      </c>
    </row>
    <row r="8" spans="1:7" x14ac:dyDescent="0.25">
      <c r="A8" s="9" t="s">
        <v>41</v>
      </c>
      <c r="B8" s="7">
        <v>0</v>
      </c>
      <c r="C8" s="21">
        <v>0</v>
      </c>
      <c r="D8" s="22">
        <v>0</v>
      </c>
      <c r="E8" s="21">
        <v>0</v>
      </c>
      <c r="F8" s="21">
        <v>0</v>
      </c>
      <c r="G8" s="8">
        <f t="shared" si="0"/>
        <v>0</v>
      </c>
    </row>
    <row r="9" spans="1:7" x14ac:dyDescent="0.25">
      <c r="A9" s="9" t="s">
        <v>42</v>
      </c>
      <c r="B9" s="7">
        <v>0</v>
      </c>
      <c r="C9" s="21">
        <v>0</v>
      </c>
      <c r="D9" s="22">
        <v>0</v>
      </c>
      <c r="E9" s="21">
        <v>0</v>
      </c>
      <c r="F9" s="21">
        <v>0</v>
      </c>
      <c r="G9" s="8">
        <f>B9+C9+D9+E9</f>
        <v>0</v>
      </c>
    </row>
    <row r="10" spans="1:7" x14ac:dyDescent="0.25">
      <c r="A10" s="9" t="s">
        <v>43</v>
      </c>
      <c r="B10" s="7">
        <v>0</v>
      </c>
      <c r="C10" s="21">
        <v>0</v>
      </c>
      <c r="D10" s="22">
        <v>0</v>
      </c>
      <c r="E10" s="21">
        <v>0</v>
      </c>
      <c r="F10" s="21">
        <v>0</v>
      </c>
      <c r="G10" s="8">
        <f t="shared" si="0"/>
        <v>0</v>
      </c>
    </row>
    <row r="11" spans="1:7" x14ac:dyDescent="0.25">
      <c r="A11" s="9" t="s">
        <v>44</v>
      </c>
      <c r="B11" s="7">
        <v>0</v>
      </c>
      <c r="C11" s="21">
        <v>0</v>
      </c>
      <c r="D11" s="21">
        <v>0</v>
      </c>
      <c r="E11" s="21">
        <v>0</v>
      </c>
      <c r="F11" s="21">
        <v>0</v>
      </c>
      <c r="G11" s="8">
        <f t="shared" si="0"/>
        <v>0</v>
      </c>
    </row>
    <row r="12" spans="1:7" x14ac:dyDescent="0.25">
      <c r="A12" s="9" t="s">
        <v>45</v>
      </c>
      <c r="B12" s="7">
        <v>0</v>
      </c>
      <c r="C12" s="21">
        <v>0</v>
      </c>
      <c r="D12" s="22">
        <v>0</v>
      </c>
      <c r="E12" s="21">
        <v>0</v>
      </c>
      <c r="F12" s="21">
        <v>0</v>
      </c>
      <c r="G12" s="8">
        <f t="shared" si="0"/>
        <v>0</v>
      </c>
    </row>
    <row r="13" spans="1:7" s="1" customFormat="1" ht="15.75" thickBot="1" x14ac:dyDescent="0.3">
      <c r="A13" s="30" t="s">
        <v>51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40">
        <f t="shared" si="1"/>
        <v>0</v>
      </c>
    </row>
    <row r="14" spans="1:7" ht="15.75" thickTop="1" x14ac:dyDescent="0.25">
      <c r="A14" s="25"/>
      <c r="B14" s="7"/>
      <c r="C14" s="7"/>
      <c r="D14" s="7"/>
      <c r="E14" s="7"/>
      <c r="F14" s="7"/>
      <c r="G14" s="8"/>
    </row>
    <row r="15" spans="1:7" x14ac:dyDescent="0.25">
      <c r="A15" s="54" t="s">
        <v>52</v>
      </c>
      <c r="B15" s="55"/>
      <c r="C15" s="55"/>
      <c r="D15" s="55"/>
      <c r="E15" s="55"/>
      <c r="F15" s="55"/>
      <c r="G15" s="56"/>
    </row>
    <row r="16" spans="1:7" x14ac:dyDescent="0.25">
      <c r="A16" s="62" t="s">
        <v>55</v>
      </c>
      <c r="B16" s="63"/>
      <c r="C16" s="63"/>
      <c r="D16" s="63"/>
      <c r="E16" s="63"/>
      <c r="F16" s="63"/>
      <c r="G16" s="64"/>
    </row>
    <row r="17" spans="1:7" x14ac:dyDescent="0.25">
      <c r="A17" s="83"/>
      <c r="B17" s="84"/>
      <c r="C17" s="84"/>
      <c r="D17" s="84"/>
      <c r="E17" s="84"/>
      <c r="F17" s="84"/>
      <c r="G17" s="85"/>
    </row>
    <row r="18" spans="1:7" x14ac:dyDescent="0.25">
      <c r="A18" s="83"/>
      <c r="B18" s="84"/>
      <c r="C18" s="84"/>
      <c r="D18" s="84"/>
      <c r="E18" s="84"/>
      <c r="F18" s="84"/>
      <c r="G18" s="85"/>
    </row>
    <row r="19" spans="1:7" x14ac:dyDescent="0.25">
      <c r="A19" s="65"/>
      <c r="B19" s="66"/>
      <c r="C19" s="66"/>
      <c r="D19" s="66"/>
      <c r="E19" s="66"/>
      <c r="F19" s="66"/>
      <c r="G19" s="67"/>
    </row>
    <row r="20" spans="1:7" ht="15.75" thickBot="1" x14ac:dyDescent="0.3">
      <c r="A20" s="86"/>
      <c r="B20" s="87"/>
      <c r="C20" s="87"/>
      <c r="D20" s="87"/>
      <c r="E20" s="87"/>
      <c r="F20" s="87"/>
      <c r="G20" s="88"/>
    </row>
  </sheetData>
  <pageMargins left="0.7" right="0.7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A2" sqref="A2"/>
    </sheetView>
  </sheetViews>
  <sheetFormatPr defaultRowHeight="15" x14ac:dyDescent="0.25"/>
  <cols>
    <col min="1" max="1" width="53.42578125" customWidth="1"/>
    <col min="2" max="2" width="14.7109375" style="2" customWidth="1"/>
    <col min="3" max="3" width="15" style="2" bestFit="1" customWidth="1"/>
    <col min="4" max="4" width="14.85546875" style="2" customWidth="1"/>
    <col min="5" max="5" width="16" style="2" customWidth="1"/>
    <col min="6" max="6" width="14.85546875" style="2" bestFit="1" customWidth="1"/>
    <col min="7" max="7" width="14.7109375" style="2" customWidth="1"/>
  </cols>
  <sheetData>
    <row r="1" spans="1:7" s="1" customFormat="1" ht="15.75" x14ac:dyDescent="0.25">
      <c r="A1" s="78" t="str">
        <f>'Restricted Rate'!A1</f>
        <v>LEA Name:</v>
      </c>
      <c r="B1" s="52" t="str">
        <f>IF('Restricted Rate'!B1 = "", "", 'Restricted Rate'!B1)</f>
        <v/>
      </c>
      <c r="C1" s="74"/>
      <c r="D1" s="74"/>
      <c r="E1" s="74"/>
      <c r="F1" s="74"/>
      <c r="G1" s="75"/>
    </row>
    <row r="2" spans="1:7" s="1" customFormat="1" ht="15.75" x14ac:dyDescent="0.25">
      <c r="A2" s="79" t="s">
        <v>71</v>
      </c>
      <c r="B2" s="55" t="str">
        <f>IF('Restricted Rate'!B2 = "", "", 'Restricted Rate'!B2)</f>
        <v/>
      </c>
      <c r="C2" s="76"/>
      <c r="D2" s="76"/>
      <c r="E2" s="76"/>
      <c r="F2" s="76"/>
      <c r="G2" s="77"/>
    </row>
    <row r="3" spans="1:7" s="1" customFormat="1" ht="16.5" thickBot="1" x14ac:dyDescent="0.3">
      <c r="A3" s="79" t="s">
        <v>72</v>
      </c>
      <c r="B3" s="55" t="str">
        <f>IF('Restricted Rate'!B3 = "", "", 'Restricted Rate'!B3)</f>
        <v/>
      </c>
      <c r="C3" s="76"/>
      <c r="D3" s="76"/>
      <c r="E3" s="76"/>
      <c r="F3" s="76"/>
      <c r="G3" s="77"/>
    </row>
    <row r="4" spans="1:7" s="20" customFormat="1" ht="15.75" x14ac:dyDescent="0.25">
      <c r="A4" s="27" t="s">
        <v>59</v>
      </c>
      <c r="B4" s="28"/>
      <c r="C4" s="28"/>
      <c r="D4" s="28"/>
      <c r="E4" s="28"/>
      <c r="F4" s="28"/>
      <c r="G4" s="29"/>
    </row>
    <row r="5" spans="1:7" s="1" customFormat="1" x14ac:dyDescent="0.25">
      <c r="A5" s="4" t="s">
        <v>0</v>
      </c>
      <c r="B5" s="5" t="s">
        <v>5</v>
      </c>
      <c r="C5" s="5" t="s">
        <v>1</v>
      </c>
      <c r="D5" s="5" t="s">
        <v>2</v>
      </c>
      <c r="E5" s="5" t="s">
        <v>3</v>
      </c>
      <c r="F5" s="5" t="s">
        <v>11</v>
      </c>
      <c r="G5" s="6" t="s">
        <v>4</v>
      </c>
    </row>
    <row r="6" spans="1:7" x14ac:dyDescent="0.25">
      <c r="A6" s="25" t="s">
        <v>60</v>
      </c>
      <c r="B6" s="7"/>
      <c r="C6" s="7"/>
      <c r="D6" s="7"/>
      <c r="E6" s="7"/>
      <c r="F6" s="22"/>
      <c r="G6" s="8"/>
    </row>
    <row r="7" spans="1:7" x14ac:dyDescent="0.25">
      <c r="A7" s="9" t="s">
        <v>40</v>
      </c>
      <c r="B7" s="7">
        <v>0</v>
      </c>
      <c r="C7" s="22">
        <v>0</v>
      </c>
      <c r="D7" s="26">
        <v>0</v>
      </c>
      <c r="E7" s="21">
        <v>0</v>
      </c>
      <c r="F7" s="21">
        <v>0</v>
      </c>
      <c r="G7" s="8">
        <f t="shared" ref="G7:G12" si="0">B7+C7+D7+E7</f>
        <v>0</v>
      </c>
    </row>
    <row r="8" spans="1:7" x14ac:dyDescent="0.25">
      <c r="A8" s="9" t="s">
        <v>41</v>
      </c>
      <c r="B8" s="7">
        <v>0</v>
      </c>
      <c r="C8" s="22">
        <v>0</v>
      </c>
      <c r="D8" s="26">
        <v>0</v>
      </c>
      <c r="E8" s="21">
        <v>0</v>
      </c>
      <c r="F8" s="21">
        <v>0</v>
      </c>
      <c r="G8" s="8">
        <f t="shared" si="0"/>
        <v>0</v>
      </c>
    </row>
    <row r="9" spans="1:7" x14ac:dyDescent="0.25">
      <c r="A9" s="9" t="s">
        <v>42</v>
      </c>
      <c r="B9" s="7">
        <v>0</v>
      </c>
      <c r="C9" s="22">
        <v>0</v>
      </c>
      <c r="D9" s="26">
        <v>0</v>
      </c>
      <c r="E9" s="21">
        <v>0</v>
      </c>
      <c r="F9" s="21">
        <v>0</v>
      </c>
      <c r="G9" s="8">
        <f>B9+C9+D9+E9</f>
        <v>0</v>
      </c>
    </row>
    <row r="10" spans="1:7" x14ac:dyDescent="0.25">
      <c r="A10" s="9" t="s">
        <v>43</v>
      </c>
      <c r="B10" s="7">
        <v>0</v>
      </c>
      <c r="C10" s="22">
        <v>0</v>
      </c>
      <c r="D10" s="26">
        <v>0</v>
      </c>
      <c r="E10" s="21">
        <v>0</v>
      </c>
      <c r="F10" s="21">
        <v>0</v>
      </c>
      <c r="G10" s="8">
        <f t="shared" si="0"/>
        <v>0</v>
      </c>
    </row>
    <row r="11" spans="1:7" x14ac:dyDescent="0.25">
      <c r="A11" s="9" t="s">
        <v>44</v>
      </c>
      <c r="B11" s="7">
        <v>0</v>
      </c>
      <c r="C11" s="21">
        <v>0</v>
      </c>
      <c r="D11" s="26">
        <v>0</v>
      </c>
      <c r="E11" s="21">
        <v>0</v>
      </c>
      <c r="F11" s="21">
        <v>0</v>
      </c>
      <c r="G11" s="8">
        <f t="shared" si="0"/>
        <v>0</v>
      </c>
    </row>
    <row r="12" spans="1:7" x14ac:dyDescent="0.25">
      <c r="A12" s="9" t="s">
        <v>45</v>
      </c>
      <c r="B12" s="7">
        <v>0</v>
      </c>
      <c r="C12" s="22">
        <v>0</v>
      </c>
      <c r="D12" s="26">
        <v>0</v>
      </c>
      <c r="E12" s="21">
        <v>0</v>
      </c>
      <c r="F12" s="21">
        <v>0</v>
      </c>
      <c r="G12" s="8">
        <f t="shared" si="0"/>
        <v>0</v>
      </c>
    </row>
    <row r="13" spans="1:7" s="1" customFormat="1" ht="15.75" thickBot="1" x14ac:dyDescent="0.3">
      <c r="A13" s="30" t="s">
        <v>51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40">
        <f t="shared" si="1"/>
        <v>0</v>
      </c>
    </row>
    <row r="14" spans="1:7" ht="15.75" thickTop="1" x14ac:dyDescent="0.25">
      <c r="A14" s="25"/>
      <c r="B14" s="7"/>
      <c r="C14" s="7"/>
      <c r="D14" s="7"/>
      <c r="E14" s="7"/>
      <c r="F14" s="7"/>
      <c r="G14" s="8"/>
    </row>
    <row r="15" spans="1:7" x14ac:dyDescent="0.25">
      <c r="A15" s="54" t="s">
        <v>52</v>
      </c>
      <c r="B15" s="55"/>
      <c r="C15" s="55"/>
      <c r="D15" s="55"/>
      <c r="E15" s="55"/>
      <c r="F15" s="55"/>
      <c r="G15" s="56"/>
    </row>
    <row r="16" spans="1:7" x14ac:dyDescent="0.25">
      <c r="A16" s="62" t="s">
        <v>55</v>
      </c>
      <c r="B16" s="63"/>
      <c r="C16" s="63"/>
      <c r="D16" s="63"/>
      <c r="E16" s="63"/>
      <c r="F16" s="63"/>
      <c r="G16" s="64"/>
    </row>
    <row r="17" spans="1:7" x14ac:dyDescent="0.25">
      <c r="A17" s="80" t="s">
        <v>54</v>
      </c>
      <c r="B17" s="81"/>
      <c r="C17" s="81"/>
      <c r="D17" s="81"/>
      <c r="E17" s="81"/>
      <c r="F17" s="81"/>
      <c r="G17" s="82"/>
    </row>
    <row r="18" spans="1:7" x14ac:dyDescent="0.25">
      <c r="A18" s="83"/>
      <c r="B18" s="84"/>
      <c r="C18" s="84"/>
      <c r="D18" s="84"/>
      <c r="E18" s="84"/>
      <c r="F18" s="84"/>
      <c r="G18" s="85"/>
    </row>
    <row r="19" spans="1:7" x14ac:dyDescent="0.25">
      <c r="A19" s="65"/>
      <c r="B19" s="66"/>
      <c r="C19" s="66"/>
      <c r="D19" s="66"/>
      <c r="E19" s="66"/>
      <c r="F19" s="66"/>
      <c r="G19" s="67"/>
    </row>
    <row r="20" spans="1:7" ht="15.75" thickBot="1" x14ac:dyDescent="0.3">
      <c r="A20" s="86"/>
      <c r="B20" s="87"/>
      <c r="C20" s="87"/>
      <c r="D20" s="87"/>
      <c r="E20" s="87"/>
      <c r="F20" s="87"/>
      <c r="G20" s="88"/>
    </row>
  </sheetData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A2" sqref="A2"/>
    </sheetView>
  </sheetViews>
  <sheetFormatPr defaultRowHeight="15" x14ac:dyDescent="0.25"/>
  <cols>
    <col min="1" max="1" width="54" customWidth="1"/>
    <col min="2" max="2" width="14.7109375" style="2" customWidth="1"/>
    <col min="3" max="3" width="15" style="2" bestFit="1" customWidth="1"/>
    <col min="4" max="4" width="14.85546875" style="2" customWidth="1"/>
    <col min="5" max="5" width="16" style="2" customWidth="1"/>
    <col min="6" max="6" width="14.85546875" style="2" bestFit="1" customWidth="1"/>
    <col min="7" max="7" width="14.7109375" style="2" customWidth="1"/>
  </cols>
  <sheetData>
    <row r="1" spans="1:7" s="1" customFormat="1" ht="15.75" x14ac:dyDescent="0.25">
      <c r="A1" s="78" t="str">
        <f>'Restricted Rate'!A1</f>
        <v>LEA Name:</v>
      </c>
      <c r="B1" s="52" t="str">
        <f>IF('Restricted Rate'!B1 = "", "", 'Restricted Rate'!B1)</f>
        <v/>
      </c>
      <c r="C1" s="74"/>
      <c r="D1" s="74"/>
      <c r="E1" s="74"/>
      <c r="F1" s="74"/>
      <c r="G1" s="75"/>
    </row>
    <row r="2" spans="1:7" s="1" customFormat="1" ht="15.75" x14ac:dyDescent="0.25">
      <c r="A2" s="79" t="s">
        <v>71</v>
      </c>
      <c r="B2" s="55" t="str">
        <f>IF('Restricted Rate'!B2 = "", "", 'Restricted Rate'!B2)</f>
        <v/>
      </c>
      <c r="C2" s="76"/>
      <c r="D2" s="76"/>
      <c r="E2" s="76"/>
      <c r="F2" s="76"/>
      <c r="G2" s="77"/>
    </row>
    <row r="3" spans="1:7" s="1" customFormat="1" ht="16.5" thickBot="1" x14ac:dyDescent="0.3">
      <c r="A3" s="79" t="s">
        <v>72</v>
      </c>
      <c r="B3" s="55" t="str">
        <f>IF('Restricted Rate'!B3 = "", "", 'Restricted Rate'!B3)</f>
        <v/>
      </c>
      <c r="C3" s="76"/>
      <c r="D3" s="76"/>
      <c r="E3" s="76"/>
      <c r="F3" s="76"/>
      <c r="G3" s="77"/>
    </row>
    <row r="4" spans="1:7" s="20" customFormat="1" ht="15.75" x14ac:dyDescent="0.25">
      <c r="A4" s="27" t="s">
        <v>61</v>
      </c>
      <c r="B4" s="28"/>
      <c r="C4" s="28"/>
      <c r="D4" s="28"/>
      <c r="E4" s="28"/>
      <c r="F4" s="28"/>
      <c r="G4" s="29"/>
    </row>
    <row r="5" spans="1:7" s="1" customFormat="1" x14ac:dyDescent="0.25">
      <c r="A5" s="4" t="s">
        <v>0</v>
      </c>
      <c r="B5" s="5" t="s">
        <v>5</v>
      </c>
      <c r="C5" s="5" t="s">
        <v>1</v>
      </c>
      <c r="D5" s="5" t="s">
        <v>2</v>
      </c>
      <c r="E5" s="5" t="s">
        <v>3</v>
      </c>
      <c r="F5" s="5" t="s">
        <v>11</v>
      </c>
      <c r="G5" s="6" t="s">
        <v>4</v>
      </c>
    </row>
    <row r="6" spans="1:7" x14ac:dyDescent="0.25">
      <c r="A6" s="25" t="s">
        <v>63</v>
      </c>
      <c r="B6" s="7"/>
      <c r="C6" s="7"/>
      <c r="D6" s="7"/>
      <c r="E6" s="7"/>
      <c r="F6" s="22"/>
      <c r="G6" s="8"/>
    </row>
    <row r="7" spans="1:7" x14ac:dyDescent="0.25">
      <c r="A7" s="9" t="s">
        <v>40</v>
      </c>
      <c r="B7" s="7">
        <v>0</v>
      </c>
      <c r="C7" s="22">
        <v>0</v>
      </c>
      <c r="D7" s="22">
        <v>0</v>
      </c>
      <c r="E7" s="21">
        <v>0</v>
      </c>
      <c r="F7" s="21">
        <v>0</v>
      </c>
      <c r="G7" s="8">
        <f t="shared" ref="G7:G12" si="0">B7+C7+D7+E7</f>
        <v>0</v>
      </c>
    </row>
    <row r="8" spans="1:7" x14ac:dyDescent="0.25">
      <c r="A8" s="9" t="s">
        <v>41</v>
      </c>
      <c r="B8" s="7">
        <v>0</v>
      </c>
      <c r="C8" s="22">
        <v>0</v>
      </c>
      <c r="D8" s="22">
        <v>0</v>
      </c>
      <c r="E8" s="21">
        <v>0</v>
      </c>
      <c r="F8" s="21">
        <v>0</v>
      </c>
      <c r="G8" s="8">
        <f t="shared" si="0"/>
        <v>0</v>
      </c>
    </row>
    <row r="9" spans="1:7" x14ac:dyDescent="0.25">
      <c r="A9" s="9" t="s">
        <v>42</v>
      </c>
      <c r="B9" s="7">
        <v>0</v>
      </c>
      <c r="C9" s="22">
        <v>0</v>
      </c>
      <c r="D9" s="22">
        <v>0</v>
      </c>
      <c r="E9" s="21">
        <v>0</v>
      </c>
      <c r="F9" s="21">
        <v>0</v>
      </c>
      <c r="G9" s="8">
        <f>B9+C9+D9+E9</f>
        <v>0</v>
      </c>
    </row>
    <row r="10" spans="1:7" x14ac:dyDescent="0.25">
      <c r="A10" s="9" t="s">
        <v>43</v>
      </c>
      <c r="B10" s="7">
        <v>0</v>
      </c>
      <c r="C10" s="22">
        <v>0</v>
      </c>
      <c r="D10" s="22">
        <v>0</v>
      </c>
      <c r="E10" s="21">
        <v>0</v>
      </c>
      <c r="F10" s="21">
        <v>0</v>
      </c>
      <c r="G10" s="8">
        <f t="shared" si="0"/>
        <v>0</v>
      </c>
    </row>
    <row r="11" spans="1:7" x14ac:dyDescent="0.25">
      <c r="A11" s="9" t="s">
        <v>44</v>
      </c>
      <c r="B11" s="7">
        <v>0</v>
      </c>
      <c r="C11" s="21">
        <v>0</v>
      </c>
      <c r="D11" s="21">
        <v>0</v>
      </c>
      <c r="E11" s="21">
        <v>0</v>
      </c>
      <c r="F11" s="21">
        <v>0</v>
      </c>
      <c r="G11" s="8">
        <f t="shared" si="0"/>
        <v>0</v>
      </c>
    </row>
    <row r="12" spans="1:7" x14ac:dyDescent="0.25">
      <c r="A12" s="9" t="s">
        <v>45</v>
      </c>
      <c r="B12" s="7">
        <v>0</v>
      </c>
      <c r="C12" s="22">
        <v>0</v>
      </c>
      <c r="D12" s="22">
        <v>0</v>
      </c>
      <c r="E12" s="21">
        <v>0</v>
      </c>
      <c r="F12" s="21">
        <v>0</v>
      </c>
      <c r="G12" s="8">
        <f t="shared" si="0"/>
        <v>0</v>
      </c>
    </row>
    <row r="13" spans="1:7" s="1" customFormat="1" ht="15.75" thickBot="1" x14ac:dyDescent="0.3">
      <c r="A13" s="30" t="s">
        <v>51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40">
        <f t="shared" si="1"/>
        <v>0</v>
      </c>
    </row>
    <row r="14" spans="1:7" ht="15.75" thickTop="1" x14ac:dyDescent="0.25">
      <c r="A14" s="25"/>
      <c r="B14" s="7"/>
      <c r="C14" s="7"/>
      <c r="D14" s="7"/>
      <c r="E14" s="7"/>
      <c r="F14" s="7"/>
      <c r="G14" s="8"/>
    </row>
    <row r="15" spans="1:7" x14ac:dyDescent="0.25">
      <c r="A15" s="54" t="s">
        <v>52</v>
      </c>
      <c r="B15" s="55"/>
      <c r="C15" s="55"/>
      <c r="D15" s="55"/>
      <c r="E15" s="55"/>
      <c r="F15" s="55"/>
      <c r="G15" s="56"/>
    </row>
    <row r="16" spans="1:7" x14ac:dyDescent="0.25">
      <c r="A16" s="62" t="s">
        <v>55</v>
      </c>
      <c r="B16" s="63"/>
      <c r="C16" s="63"/>
      <c r="D16" s="63"/>
      <c r="E16" s="63"/>
      <c r="F16" s="63"/>
      <c r="G16" s="64"/>
    </row>
    <row r="17" spans="1:7" x14ac:dyDescent="0.25">
      <c r="A17" s="83"/>
      <c r="B17" s="84"/>
      <c r="C17" s="84"/>
      <c r="D17" s="84"/>
      <c r="E17" s="84"/>
      <c r="F17" s="84"/>
      <c r="G17" s="85"/>
    </row>
    <row r="18" spans="1:7" x14ac:dyDescent="0.25">
      <c r="A18" s="83"/>
      <c r="B18" s="84"/>
      <c r="C18" s="84"/>
      <c r="D18" s="84"/>
      <c r="E18" s="84"/>
      <c r="F18" s="84"/>
      <c r="G18" s="85"/>
    </row>
    <row r="19" spans="1:7" x14ac:dyDescent="0.25">
      <c r="A19" s="65"/>
      <c r="B19" s="66"/>
      <c r="C19" s="66"/>
      <c r="D19" s="66"/>
      <c r="E19" s="66"/>
      <c r="F19" s="66"/>
      <c r="G19" s="67"/>
    </row>
    <row r="20" spans="1:7" ht="15.75" thickBot="1" x14ac:dyDescent="0.3">
      <c r="A20" s="86"/>
      <c r="B20" s="87"/>
      <c r="C20" s="87"/>
      <c r="D20" s="87"/>
      <c r="E20" s="87"/>
      <c r="F20" s="87"/>
      <c r="G20" s="88"/>
    </row>
  </sheetData>
  <pageMargins left="0.7" right="0.7" top="0.75" bottom="0.7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A9" sqref="A9"/>
    </sheetView>
  </sheetViews>
  <sheetFormatPr defaultRowHeight="15" x14ac:dyDescent="0.25"/>
  <cols>
    <col min="1" max="1" width="52.7109375" customWidth="1"/>
    <col min="2" max="2" width="14.7109375" style="2" customWidth="1"/>
    <col min="3" max="3" width="15" style="2" bestFit="1" customWidth="1"/>
    <col min="4" max="4" width="14.85546875" style="2" customWidth="1"/>
    <col min="5" max="5" width="16" style="2" customWidth="1"/>
    <col min="6" max="6" width="14.85546875" style="2" bestFit="1" customWidth="1"/>
    <col min="7" max="7" width="14.7109375" style="2" customWidth="1"/>
  </cols>
  <sheetData>
    <row r="1" spans="1:7" s="1" customFormat="1" ht="15.75" x14ac:dyDescent="0.25">
      <c r="A1" s="78" t="str">
        <f>'Restricted Rate'!A1</f>
        <v>LEA Name:</v>
      </c>
      <c r="B1" s="52" t="str">
        <f>IF('Restricted Rate'!B1 = "", "", 'Restricted Rate'!B1)</f>
        <v/>
      </c>
      <c r="C1" s="74"/>
      <c r="D1" s="74"/>
      <c r="E1" s="74"/>
      <c r="F1" s="74"/>
      <c r="G1" s="75"/>
    </row>
    <row r="2" spans="1:7" s="1" customFormat="1" ht="15.75" x14ac:dyDescent="0.25">
      <c r="A2" s="79" t="s">
        <v>71</v>
      </c>
      <c r="B2" s="55" t="str">
        <f>IF('Restricted Rate'!B2 = "", "", 'Restricted Rate'!B2)</f>
        <v/>
      </c>
      <c r="C2" s="76"/>
      <c r="D2" s="76"/>
      <c r="E2" s="76"/>
      <c r="F2" s="76"/>
      <c r="G2" s="77"/>
    </row>
    <row r="3" spans="1:7" s="1" customFormat="1" ht="16.5" thickBot="1" x14ac:dyDescent="0.3">
      <c r="A3" s="79" t="s">
        <v>72</v>
      </c>
      <c r="B3" s="55" t="str">
        <f>IF('Restricted Rate'!B3 = "", "", 'Restricted Rate'!B3)</f>
        <v/>
      </c>
      <c r="C3" s="76"/>
      <c r="D3" s="76"/>
      <c r="E3" s="76"/>
      <c r="F3" s="76"/>
      <c r="G3" s="77"/>
    </row>
    <row r="4" spans="1:7" s="20" customFormat="1" ht="15.75" x14ac:dyDescent="0.25">
      <c r="A4" s="27" t="s">
        <v>62</v>
      </c>
      <c r="B4" s="28"/>
      <c r="C4" s="28"/>
      <c r="D4" s="28"/>
      <c r="E4" s="28"/>
      <c r="F4" s="28"/>
      <c r="G4" s="29"/>
    </row>
    <row r="5" spans="1:7" s="1" customFormat="1" x14ac:dyDescent="0.25">
      <c r="A5" s="4" t="s">
        <v>0</v>
      </c>
      <c r="B5" s="5" t="s">
        <v>5</v>
      </c>
      <c r="C5" s="5" t="s">
        <v>1</v>
      </c>
      <c r="D5" s="5" t="s">
        <v>2</v>
      </c>
      <c r="E5" s="5" t="s">
        <v>3</v>
      </c>
      <c r="F5" s="5" t="s">
        <v>11</v>
      </c>
      <c r="G5" s="6" t="s">
        <v>4</v>
      </c>
    </row>
    <row r="6" spans="1:7" x14ac:dyDescent="0.25">
      <c r="A6" s="25"/>
      <c r="B6" s="7"/>
      <c r="C6" s="7"/>
      <c r="D6" s="7"/>
      <c r="E6" s="7"/>
      <c r="F6" s="22"/>
      <c r="G6" s="8"/>
    </row>
    <row r="7" spans="1:7" x14ac:dyDescent="0.25">
      <c r="A7" s="9" t="s">
        <v>40</v>
      </c>
      <c r="B7" s="7">
        <v>0</v>
      </c>
      <c r="C7" s="22">
        <v>0</v>
      </c>
      <c r="D7" s="22">
        <v>0</v>
      </c>
      <c r="E7" s="22">
        <v>0</v>
      </c>
      <c r="F7" s="21">
        <v>0</v>
      </c>
      <c r="G7" s="8">
        <f t="shared" ref="G7:G12" si="0">B7+C7+D7+E7</f>
        <v>0</v>
      </c>
    </row>
    <row r="8" spans="1:7" x14ac:dyDescent="0.25">
      <c r="A8" s="9" t="s">
        <v>41</v>
      </c>
      <c r="B8" s="7">
        <v>0</v>
      </c>
      <c r="C8" s="22">
        <v>0</v>
      </c>
      <c r="D8" s="22">
        <v>0</v>
      </c>
      <c r="E8" s="22">
        <v>0</v>
      </c>
      <c r="F8" s="21">
        <v>0</v>
      </c>
      <c r="G8" s="8">
        <f t="shared" si="0"/>
        <v>0</v>
      </c>
    </row>
    <row r="9" spans="1:7" x14ac:dyDescent="0.25">
      <c r="A9" s="9" t="s">
        <v>42</v>
      </c>
      <c r="B9" s="7">
        <v>0</v>
      </c>
      <c r="C9" s="22">
        <v>0</v>
      </c>
      <c r="D9" s="22">
        <v>0</v>
      </c>
      <c r="E9" s="22">
        <v>0</v>
      </c>
      <c r="F9" s="21">
        <v>0</v>
      </c>
      <c r="G9" s="8">
        <f>B9+C9+D9+E9</f>
        <v>0</v>
      </c>
    </row>
    <row r="10" spans="1:7" x14ac:dyDescent="0.25">
      <c r="A10" s="9" t="s">
        <v>43</v>
      </c>
      <c r="B10" s="7">
        <v>0</v>
      </c>
      <c r="C10" s="22">
        <v>0</v>
      </c>
      <c r="D10" s="22">
        <v>0</v>
      </c>
      <c r="E10" s="22">
        <v>0</v>
      </c>
      <c r="F10" s="21">
        <v>0</v>
      </c>
      <c r="G10" s="8">
        <f t="shared" si="0"/>
        <v>0</v>
      </c>
    </row>
    <row r="11" spans="1:7" x14ac:dyDescent="0.25">
      <c r="A11" s="9" t="s">
        <v>44</v>
      </c>
      <c r="B11" s="7">
        <v>0</v>
      </c>
      <c r="C11" s="21">
        <v>0</v>
      </c>
      <c r="D11" s="21">
        <v>0</v>
      </c>
      <c r="E11" s="21">
        <v>0</v>
      </c>
      <c r="F11" s="21">
        <v>0</v>
      </c>
      <c r="G11" s="8">
        <f t="shared" si="0"/>
        <v>0</v>
      </c>
    </row>
    <row r="12" spans="1:7" x14ac:dyDescent="0.25">
      <c r="A12" s="9" t="s">
        <v>45</v>
      </c>
      <c r="B12" s="7">
        <v>0</v>
      </c>
      <c r="C12" s="22">
        <v>0</v>
      </c>
      <c r="D12" s="22">
        <v>0</v>
      </c>
      <c r="E12" s="22">
        <v>0</v>
      </c>
      <c r="F12" s="21">
        <v>0</v>
      </c>
      <c r="G12" s="8">
        <f t="shared" si="0"/>
        <v>0</v>
      </c>
    </row>
    <row r="13" spans="1:7" s="1" customFormat="1" ht="15.75" thickBot="1" x14ac:dyDescent="0.3">
      <c r="A13" s="30" t="s">
        <v>51</v>
      </c>
      <c r="B13" s="39">
        <f t="shared" ref="B13:G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40">
        <f t="shared" si="1"/>
        <v>0</v>
      </c>
    </row>
    <row r="14" spans="1:7" ht="15.75" thickTop="1" x14ac:dyDescent="0.25">
      <c r="A14" s="25"/>
      <c r="B14" s="7"/>
      <c r="C14" s="7"/>
      <c r="D14" s="7"/>
      <c r="E14" s="7"/>
      <c r="F14" s="7"/>
      <c r="G14" s="8"/>
    </row>
    <row r="15" spans="1:7" x14ac:dyDescent="0.25">
      <c r="A15" s="54" t="s">
        <v>52</v>
      </c>
      <c r="B15" s="55"/>
      <c r="C15" s="55"/>
      <c r="D15" s="55"/>
      <c r="E15" s="55"/>
      <c r="F15" s="55"/>
      <c r="G15" s="56"/>
    </row>
    <row r="16" spans="1:7" x14ac:dyDescent="0.25">
      <c r="A16" s="62" t="s">
        <v>55</v>
      </c>
      <c r="B16" s="63"/>
      <c r="C16" s="63"/>
      <c r="D16" s="63"/>
      <c r="E16" s="63"/>
      <c r="F16" s="63"/>
      <c r="G16" s="64"/>
    </row>
    <row r="17" spans="1:7" x14ac:dyDescent="0.25">
      <c r="A17" s="83"/>
      <c r="B17" s="84"/>
      <c r="C17" s="84"/>
      <c r="D17" s="84"/>
      <c r="E17" s="84"/>
      <c r="F17" s="84"/>
      <c r="G17" s="85"/>
    </row>
    <row r="18" spans="1:7" x14ac:dyDescent="0.25">
      <c r="A18" s="83"/>
      <c r="B18" s="84"/>
      <c r="C18" s="84"/>
      <c r="D18" s="84"/>
      <c r="E18" s="84"/>
      <c r="F18" s="84"/>
      <c r="G18" s="85"/>
    </row>
    <row r="19" spans="1:7" x14ac:dyDescent="0.25">
      <c r="A19" s="65"/>
      <c r="B19" s="66"/>
      <c r="C19" s="66"/>
      <c r="D19" s="66"/>
      <c r="E19" s="66"/>
      <c r="F19" s="66"/>
      <c r="G19" s="67"/>
    </row>
    <row r="20" spans="1:7" ht="15.75" thickBot="1" x14ac:dyDescent="0.3">
      <c r="A20" s="86"/>
      <c r="B20" s="87"/>
      <c r="C20" s="87"/>
      <c r="D20" s="87"/>
      <c r="E20" s="87"/>
      <c r="F20" s="87"/>
      <c r="G20" s="88"/>
    </row>
  </sheetData>
  <pageMargins left="0.7" right="0.7" top="0.75" bottom="0.7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006ED6D713449BBB41731ACDF8A22" ma:contentTypeVersion="0" ma:contentTypeDescription="Create a new document." ma:contentTypeScope="" ma:versionID="d3502c656dbde85df9167db622b792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800D8E-9C94-4D4F-A340-C72D2C3D72C6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199F1BA-90B2-489C-942A-E916052F67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28DB09-2EE0-4242-B59F-44F0BE3A6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Restricted Rate</vt:lpstr>
      <vt:lpstr>Unrestricted Rate</vt:lpstr>
      <vt:lpstr>Central Admin (3310s)</vt:lpstr>
      <vt:lpstr>School Admin (3320s)</vt:lpstr>
      <vt:lpstr>Business Admin (3330s)</vt:lpstr>
      <vt:lpstr>Board Services (3350s)</vt:lpstr>
      <vt:lpstr>Othr Supt Svs-Central (3800s)</vt:lpstr>
      <vt:lpstr>Other Supt Svs-(3900s)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Trystin Green</dc:creator>
  <cp:lastModifiedBy>Trystin Green</cp:lastModifiedBy>
  <cp:lastPrinted>2015-07-10T14:26:29Z</cp:lastPrinted>
  <dcterms:created xsi:type="dcterms:W3CDTF">2015-04-28T15:52:02Z</dcterms:created>
  <dcterms:modified xsi:type="dcterms:W3CDTF">2020-01-21T23:56:31Z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0x0101007DD006ED6D713449BBB41731ACDF8A22</vt:lpwstr>
  </property>
</Properties>
</file>