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ff\Desktop\Web Updates\Special Programs\"/>
    </mc:Choice>
  </mc:AlternateContent>
  <bookViews>
    <workbookView xWindow="0" yWindow="0" windowWidth="18180" windowHeight="8265" activeTab="1"/>
  </bookViews>
  <sheets>
    <sheet name="Wyoming MOE and CEIS FFY 2012 F" sheetId="3" r:id="rId1"/>
    <sheet name="Wyoming MOE and CEIS FFY 20 wc" sheetId="2" r:id="rId2"/>
  </sheets>
  <calcPr calcId="152511"/>
</workbook>
</file>

<file path=xl/calcChain.xml><?xml version="1.0" encoding="utf-8"?>
<calcChain xmlns="http://schemas.openxmlformats.org/spreadsheetml/2006/main">
  <c r="G52" i="2" l="1"/>
  <c r="F52" i="2"/>
</calcChain>
</file>

<file path=xl/sharedStrings.xml><?xml version="1.0" encoding="utf-8"?>
<sst xmlns="http://schemas.openxmlformats.org/spreadsheetml/2006/main" count="1067" uniqueCount="75">
  <si>
    <t>Update Flag</t>
  </si>
  <si>
    <t>Previous Year</t>
  </si>
  <si>
    <t>StateName</t>
  </si>
  <si>
    <t>LEAName</t>
  </si>
  <si>
    <t>NCESID</t>
  </si>
  <si>
    <t>Total LEA/ESA allocations for Section 611 FFY 2011_x000D_
(A2A)</t>
  </si>
  <si>
    <t>Total LEA/ESA allocations for Section 611 FFY 2012_x000D_
(A2B)</t>
  </si>
  <si>
    <t>Total LEA/ESA allocations for Section 619 FFY 2011_x000D_
(A3A)</t>
  </si>
  <si>
    <t>Total LEA/ESA allocations for Section 619 FFY 2012_x000D_
(A3B)</t>
  </si>
  <si>
    <t>What year's data were used to make LEA/ESA determinations in your state_x000D_
(B2Year)</t>
  </si>
  <si>
    <t>The determination under 34 CFR   300.600(a)(2) that controls whether the LEA may be able to reduce MOE during SY 2012-13_x000D_
(B2)</t>
  </si>
  <si>
    <t>Reduction of local and/or State funds pursuant to Section 613(a)(2) (C)by the LEA/ESA during SY 2012-13_x000D_
(B3)</t>
  </si>
  <si>
    <t>Was the LEA/ESA required to use 15% of funds for CEIS due to significant disproportionality in SY 2012-13?_x000D_
(C2A)</t>
  </si>
  <si>
    <t>Was the LEA/ESA identified as having significant disproportionality due to 'identification as a child with a disability'?_x000D_
(C2A.1)</t>
  </si>
  <si>
    <t>Was the LEA/ESA identified as having significant disproportionality due to 'identification by disability category'?_x000D_
(C2A.2)</t>
  </si>
  <si>
    <t>Was the LEA/ESA identified as having significant disproportionality due to 'placement in a particular educational setting'?_x000D_
(C2A.3)</t>
  </si>
  <si>
    <t>Was the LEA/ESA identified as having significant disproportionality due to 'disciplinary action'?_x000D_
(C2A.4)</t>
  </si>
  <si>
    <t>Amount reserved for required CEIS in the LEA/ESA in SY 2012-13_x000D_
(C2B)</t>
  </si>
  <si>
    <t>Did the LEA/ESA voluntarily use up to 15% of IDEA 611 and 619 funds for CEIS in SY 2012-13?_x000D_
(C3A)</t>
  </si>
  <si>
    <t>Amount reserved for voluntary CEIS in SY 2012-13_x000D_
(C3B)</t>
  </si>
  <si>
    <t>Total number of children receiving CEIS under the IDEA in the LEA/ESA during SY 2012-13_x000D_
_x000D_
(D2)</t>
  </si>
  <si>
    <t>Total number of children who received CEIS under the IDEA anytime in the past two school years and received special education and related services in SY 2012-13_x000D_
(D3)</t>
  </si>
  <si>
    <t>Wyoming</t>
  </si>
  <si>
    <t>WYOMING DEPARTMENT OF HEALTH</t>
  </si>
  <si>
    <t>ALBANY COUNTY SCHOOL DISTRICT #1</t>
  </si>
  <si>
    <t>FREMONT COUNTY SCHOOL DISTRICT #38</t>
  </si>
  <si>
    <t>CARBON COUNTY SCHOOL DISTRICT #1</t>
  </si>
  <si>
    <t>BIG HORN COUNTY SCHOOL DISTRICT #4</t>
  </si>
  <si>
    <t>SUBLETTE COUNTY SCHOOL DISTRICT #9</t>
  </si>
  <si>
    <t>BIG HORN COUNTY SCHOOL DISTRICT #1</t>
  </si>
  <si>
    <t>BIG HORN COUNTY SCHOOL DISTRICT #2</t>
  </si>
  <si>
    <t>CAMPBELL COUNTY SCHOOL DISTRICT #1</t>
  </si>
  <si>
    <t>CARBON COUNTY SCHOOL DISTRICT #2</t>
  </si>
  <si>
    <t>LARAMIE COUNTY SCHOOL DISTRICT #1</t>
  </si>
  <si>
    <t>PARK COUNTY SCHOOL DISTRICT # 6</t>
  </si>
  <si>
    <t>CONVERSE COUNTY SCHOOL DISTRICT #1</t>
  </si>
  <si>
    <t>CONVERSE COUNTY SCHOOL DISTRICT #2</t>
  </si>
  <si>
    <t>CROOK COUNTY SCHOOL DISTRICT #1</t>
  </si>
  <si>
    <t>FREMONT COUNTY SCHOOL DISTRICT # 2</t>
  </si>
  <si>
    <t>UINTA COUNTY SCHOOL DISTRICT #1</t>
  </si>
  <si>
    <t>FREMONT COUNTY SCHOOL DISTRICT #21</t>
  </si>
  <si>
    <t>FREMONT COUNTY SCHOOL DISTRICT # 6</t>
  </si>
  <si>
    <t>FREMONT COUNTY SCHOOL DISTRICT # 1</t>
  </si>
  <si>
    <t>GOSHEN COUNTY SCHOOL DISTRICT #1</t>
  </si>
  <si>
    <t>BIG HORN COUNTY SCHOOL DISTRICT #3</t>
  </si>
  <si>
    <t>PLATTE COUNTY SCHOOL DISTRICT #2</t>
  </si>
  <si>
    <t>HOT SPRINGS COUNTY SCHOOL DISTRICT #1</t>
  </si>
  <si>
    <t>JOHNSON COUNTY SCHOOL DISTRICT #1</t>
  </si>
  <si>
    <t>LINCOLN COUNTY SCHOOL DISTRICT #1</t>
  </si>
  <si>
    <t>LINCOLN COUNTY SCHOOL DISTRICT #2</t>
  </si>
  <si>
    <t>LARAMIE COUNTY SCHOOL DISTRICT #2</t>
  </si>
  <si>
    <t>NIOBRARA COUNTY SCHOOL DISTRICT #1</t>
  </si>
  <si>
    <t>UINTA COUNTY SCHOOL DISTRICT #6</t>
  </si>
  <si>
    <t>PARK COUNTY SCHOOL DISTRICT #16</t>
  </si>
  <si>
    <t>FREMONT COUNTY SCHOOL DISTRICT #14</t>
  </si>
  <si>
    <t>UINTA COUNTY SCHOOL DISTRICT #4</t>
  </si>
  <si>
    <t>NATRONA COUNTY SCHOOL DISTRICT #1</t>
  </si>
  <si>
    <t>WESTON COUNTY SCHOOL DISTRICT #1</t>
  </si>
  <si>
    <t>SUBLETTE COUNTY SCHOOL DISTRICT #1</t>
  </si>
  <si>
    <t>PLATTE COUNTY SCHOOL DISTRICT #1</t>
  </si>
  <si>
    <t>PARK COUNTY SCHOOL DISTRICT # 1</t>
  </si>
  <si>
    <t>FREMONT COUNTY SCHOOL DISTRICT #25</t>
  </si>
  <si>
    <t>SWEETWATER COUNTY SCHOOL DISTRICT #1</t>
  </si>
  <si>
    <t>SHERIDAN COUNTY SCHOOL DISTRICT #3</t>
  </si>
  <si>
    <t>SHERIDAN COUNTY SCHOOL DISTRICT #1</t>
  </si>
  <si>
    <t>SHERIDAN COUNTY SCHOOL DISTRICT #2</t>
  </si>
  <si>
    <t>FREMONT COUNTY SCHOOL DISTRICT #24</t>
  </si>
  <si>
    <t>SWEETWATER COUNTY SCHOOL DISTRICT #2</t>
  </si>
  <si>
    <t>WASHAKIE COUNTY SCHOOL DISTRICT #2</t>
  </si>
  <si>
    <t>TETON COUNTY SCHOOL DISTRICT #1</t>
  </si>
  <si>
    <t>WESTON COUNTY SCHOOL DISTRICT #7</t>
  </si>
  <si>
    <t>WASHAKIE COUNTY SCHOOL DISTRICT #1</t>
  </si>
  <si>
    <t>Total</t>
  </si>
  <si>
    <t>2011-12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</si>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</sst>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3" fillId="32" borderId="0" applyNumberFormat="0" applyBorder="0" applyAlignment="0" applyProtection="0"/>
    <xf numFmtId="0" fontId="37" fillId="0" borderId="0"/>
    <xf numFmtId="0" fontId="21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1" fontId="20" fillId="0" borderId="0" xfId="43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/>
  </cellXfs>
  <cellStyles count="120">
    <cellStyle name="20% - Accent1" xfId="19" builtinId="30" customBuiltin="1"/>
    <cellStyle name="20% - Accent1 2" xfId="79"/>
    <cellStyle name="20% - Accent2" xfId="23" builtinId="34" customBuiltin="1"/>
    <cellStyle name="20% - Accent2 2" xfId="83"/>
    <cellStyle name="20% - Accent3" xfId="27" builtinId="38" customBuiltin="1"/>
    <cellStyle name="20% - Accent3 2" xfId="87"/>
    <cellStyle name="20% - Accent4" xfId="31" builtinId="42" customBuiltin="1"/>
    <cellStyle name="20% - Accent4 2" xfId="91"/>
    <cellStyle name="20% - Accent5" xfId="35" builtinId="46" customBuiltin="1"/>
    <cellStyle name="20% - Accent5 2" xfId="95"/>
    <cellStyle name="20% - Accent6" xfId="39" builtinId="50" customBuiltin="1"/>
    <cellStyle name="20% - Accent6 2" xfId="99"/>
    <cellStyle name="40% - Accent1" xfId="20" builtinId="31" customBuiltin="1"/>
    <cellStyle name="40% - Accent1 2" xfId="80"/>
    <cellStyle name="40% - Accent2" xfId="24" builtinId="35" customBuiltin="1"/>
    <cellStyle name="40% - Accent2 2" xfId="84"/>
    <cellStyle name="40% - Accent3" xfId="28" builtinId="39" customBuiltin="1"/>
    <cellStyle name="40% - Accent3 2" xfId="88"/>
    <cellStyle name="40% - Accent4" xfId="32" builtinId="43" customBuiltin="1"/>
    <cellStyle name="40% - Accent4 2" xfId="92"/>
    <cellStyle name="40% - Accent5" xfId="36" builtinId="47" customBuiltin="1"/>
    <cellStyle name="40% - Accent5 2" xfId="96"/>
    <cellStyle name="40% - Accent6" xfId="40" builtinId="51" customBuiltin="1"/>
    <cellStyle name="40% - Accent6 2" xfId="100"/>
    <cellStyle name="60% - Accent1" xfId="21" builtinId="32" customBuiltin="1"/>
    <cellStyle name="60% - Accent1 2" xfId="81"/>
    <cellStyle name="60% - Accent2" xfId="25" builtinId="36" customBuiltin="1"/>
    <cellStyle name="60% - Accent2 2" xfId="85"/>
    <cellStyle name="60% - Accent3" xfId="29" builtinId="40" customBuiltin="1"/>
    <cellStyle name="60% - Accent3 2" xfId="89"/>
    <cellStyle name="60% - Accent4" xfId="33" builtinId="44" customBuiltin="1"/>
    <cellStyle name="60% - Accent4 2" xfId="93"/>
    <cellStyle name="60% - Accent5" xfId="37" builtinId="48" customBuiltin="1"/>
    <cellStyle name="60% - Accent5 2" xfId="97"/>
    <cellStyle name="60% - Accent6" xfId="41" builtinId="52" customBuiltin="1"/>
    <cellStyle name="60% - Accent6 2" xfId="101"/>
    <cellStyle name="Accent1" xfId="18" builtinId="29" customBuiltin="1"/>
    <cellStyle name="Accent1 2" xfId="78"/>
    <cellStyle name="Accent2" xfId="22" builtinId="33" customBuiltin="1"/>
    <cellStyle name="Accent2 2" xfId="82"/>
    <cellStyle name="Accent3" xfId="26" builtinId="37" customBuiltin="1"/>
    <cellStyle name="Accent3 2" xfId="86"/>
    <cellStyle name="Accent4" xfId="30" builtinId="41" customBuiltin="1"/>
    <cellStyle name="Accent4 2" xfId="90"/>
    <cellStyle name="Accent5" xfId="34" builtinId="45" customBuiltin="1"/>
    <cellStyle name="Accent5 2" xfId="94"/>
    <cellStyle name="Accent6" xfId="38" builtinId="49" customBuiltin="1"/>
    <cellStyle name="Accent6 2" xfId="98"/>
    <cellStyle name="Bad" xfId="7" builtinId="27" customBuiltin="1"/>
    <cellStyle name="Bad 2" xfId="67"/>
    <cellStyle name="Calculation" xfId="11" builtinId="22" customBuiltin="1"/>
    <cellStyle name="Calculation 2" xfId="71"/>
    <cellStyle name="Check Cell" xfId="13" builtinId="23" customBuiltin="1"/>
    <cellStyle name="Check Cell 2" xfId="73"/>
    <cellStyle name="Comma 2" xfId="43"/>
    <cellStyle name="Comma 2 2" xfId="48"/>
    <cellStyle name="Comma 2 2 2" xfId="106"/>
    <cellStyle name="Comma 2 3" xfId="115"/>
    <cellStyle name="Comma 3" xfId="46"/>
    <cellStyle name="Comma 3 2" xfId="60"/>
    <cellStyle name="Comma 3 3" xfId="114"/>
    <cellStyle name="Comma 4" xfId="58"/>
    <cellStyle name="Currency 2" xfId="49"/>
    <cellStyle name="Currency 3" xfId="119"/>
    <cellStyle name="Explanatory Text" xfId="16" builtinId="53" customBuiltin="1"/>
    <cellStyle name="Explanatory Text 2" xfId="76"/>
    <cellStyle name="Good" xfId="6" builtinId="26" customBuiltin="1"/>
    <cellStyle name="Good 2" xfId="66"/>
    <cellStyle name="Heading 1" xfId="2" builtinId="16" customBuiltin="1"/>
    <cellStyle name="Heading 1 2" xfId="62"/>
    <cellStyle name="Heading 2" xfId="3" builtinId="17" customBuiltin="1"/>
    <cellStyle name="Heading 2 2" xfId="63"/>
    <cellStyle name="Heading 3" xfId="4" builtinId="18" customBuiltin="1"/>
    <cellStyle name="Heading 3 2" xfId="64"/>
    <cellStyle name="Heading 4" xfId="5" builtinId="19" customBuiltin="1"/>
    <cellStyle name="Heading 4 2" xfId="65"/>
    <cellStyle name="Input" xfId="9" builtinId="20" customBuiltin="1"/>
    <cellStyle name="Input 2" xfId="69"/>
    <cellStyle name="Linked Cell" xfId="12" builtinId="24" customBuiltin="1"/>
    <cellStyle name="Linked Cell 2" xfId="72"/>
    <cellStyle name="Neutral" xfId="8" builtinId="28" customBuiltin="1"/>
    <cellStyle name="Neutral 2" xfId="68"/>
    <cellStyle name="Normal" xfId="0" builtinId="0"/>
    <cellStyle name="Normal 2" xfId="42"/>
    <cellStyle name="Normal 2 2" xfId="50"/>
    <cellStyle name="Normal 2 2 2" xfId="104"/>
    <cellStyle name="Normal 2 3" xfId="51"/>
    <cellStyle name="Normal 2 3 2" xfId="108"/>
    <cellStyle name="Normal 2 3 3" xfId="111"/>
    <cellStyle name="Normal 2 4" xfId="52"/>
    <cellStyle name="Normal 3" xfId="53"/>
    <cellStyle name="Normal 3 2" xfId="54"/>
    <cellStyle name="Normal 3 3" xfId="103"/>
    <cellStyle name="Normal 4" xfId="47"/>
    <cellStyle name="Normal 5" xfId="57"/>
    <cellStyle name="Normal 5 2" xfId="112"/>
    <cellStyle name="Normal 6" xfId="102"/>
    <cellStyle name="Normal 6 2" xfId="117"/>
    <cellStyle name="Normal 7" xfId="44"/>
    <cellStyle name="Note" xfId="15" builtinId="10" customBuiltin="1"/>
    <cellStyle name="Note 2" xfId="75"/>
    <cellStyle name="Output" xfId="10" builtinId="21" customBuiltin="1"/>
    <cellStyle name="Output 2" xfId="70"/>
    <cellStyle name="Percent 2" xfId="45"/>
    <cellStyle name="Percent 2 2" xfId="55"/>
    <cellStyle name="Percent 2 2 2" xfId="105"/>
    <cellStyle name="Percent 2 3" xfId="116"/>
    <cellStyle name="Percent 3" xfId="56"/>
    <cellStyle name="Percent 3 2" xfId="107"/>
    <cellStyle name="Percent 3 3" xfId="110"/>
    <cellStyle name="Percent 4" xfId="59"/>
    <cellStyle name="Percent 4 2" xfId="109"/>
    <cellStyle name="Percent 5" xfId="113"/>
    <cellStyle name="Percent 6" xfId="118"/>
    <cellStyle name="Percent 7" xfId="61"/>
    <cellStyle name="Title" xfId="1" builtinId="15" customBuiltin="1"/>
    <cellStyle name="Total" xfId="17" builtinId="25" customBuiltin="1"/>
    <cellStyle name="Total 2" xfId="77"/>
    <cellStyle name="Warning Text" xfId="14" builtinId="11" customBuiltin="1"/>
    <cellStyle name="Warning Text 2" xfId="7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pane xSplit="4" ySplit="1" topLeftCell="E2" activePane="bottomRight" state="frozenSplit"/>
      <selection pane="topRight" sqref="A1:XFD1"/>
      <selection pane="bottomLeft" activeCell="A10" sqref="A10"/>
      <selection pane="bottomRight"/>
    </sheetView>
  </sheetViews>
  <sheetFormatPr defaultRowHeight="15" x14ac:dyDescent="0.2"/>
  <cols>
    <col min="1" max="1" width="6.6640625" customWidth="1"/>
    <col min="2" max="2" width="7.77734375" customWidth="1"/>
    <col min="3" max="3" width="9.77734375" customWidth="1"/>
    <col min="4" max="4" width="40.5546875" bestFit="1" customWidth="1"/>
    <col min="5" max="5" width="8" customWidth="1"/>
    <col min="6" max="6" width="12.6640625" customWidth="1"/>
    <col min="7" max="7" width="12.77734375" customWidth="1"/>
    <col min="8" max="9" width="12.88671875" customWidth="1"/>
    <col min="10" max="10" width="12.6640625" customWidth="1"/>
    <col min="11" max="11" width="12.33203125" customWidth="1"/>
    <col min="12" max="12" width="10.44140625" customWidth="1"/>
    <col min="13" max="13" width="14.33203125" customWidth="1"/>
    <col min="14" max="15" width="14.33203125" bestFit="1" customWidth="1"/>
    <col min="16" max="16" width="15.44140625" bestFit="1" customWidth="1"/>
    <col min="17" max="17" width="14.33203125" bestFit="1" customWidth="1"/>
    <col min="18" max="18" width="11.6640625" customWidth="1"/>
    <col min="19" max="19" width="11.77734375" customWidth="1"/>
    <col min="20" max="20" width="10.44140625" customWidth="1"/>
    <col min="21" max="22" width="15.33203125" customWidth="1"/>
  </cols>
  <sheetData>
    <row r="1" spans="1:22" s="1" customFormat="1" ht="18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">
      <c r="C2" t="s">
        <v>22</v>
      </c>
      <c r="D2" t="s">
        <v>23</v>
      </c>
      <c r="E2">
        <v>5600005</v>
      </c>
      <c r="F2">
        <v>1204538</v>
      </c>
      <c r="G2">
        <v>1194296</v>
      </c>
      <c r="H2">
        <v>816032</v>
      </c>
      <c r="I2">
        <v>816015</v>
      </c>
      <c r="J2" s="3" t="s">
        <v>73</v>
      </c>
      <c r="K2">
        <v>3</v>
      </c>
      <c r="L2" s="4" t="s">
        <v>74</v>
      </c>
      <c r="M2" s="5">
        <v>0</v>
      </c>
      <c r="N2" s="3" t="s">
        <v>74</v>
      </c>
      <c r="O2" s="3" t="s">
        <v>74</v>
      </c>
      <c r="P2" s="3" t="s">
        <v>74</v>
      </c>
      <c r="Q2" s="3" t="s">
        <v>74</v>
      </c>
      <c r="R2" s="3" t="s">
        <v>74</v>
      </c>
      <c r="S2">
        <v>0</v>
      </c>
      <c r="T2" s="3" t="s">
        <v>74</v>
      </c>
      <c r="U2" s="3" t="s">
        <v>74</v>
      </c>
      <c r="V2" s="3" t="s">
        <v>74</v>
      </c>
    </row>
    <row r="3" spans="1:22" x14ac:dyDescent="0.2">
      <c r="C3" t="s">
        <v>22</v>
      </c>
      <c r="D3" t="s">
        <v>24</v>
      </c>
      <c r="E3">
        <v>5600730</v>
      </c>
      <c r="F3">
        <v>1072247</v>
      </c>
      <c r="G3">
        <v>1087318</v>
      </c>
      <c r="H3">
        <v>8719</v>
      </c>
      <c r="I3">
        <v>8611</v>
      </c>
      <c r="J3" s="3" t="s">
        <v>73</v>
      </c>
      <c r="K3">
        <v>1</v>
      </c>
      <c r="L3" s="4" t="s">
        <v>74</v>
      </c>
      <c r="M3" s="5">
        <v>0</v>
      </c>
      <c r="N3" s="3" t="s">
        <v>74</v>
      </c>
      <c r="O3" s="3" t="s">
        <v>74</v>
      </c>
      <c r="P3" s="3" t="s">
        <v>74</v>
      </c>
      <c r="Q3" s="3" t="s">
        <v>74</v>
      </c>
      <c r="R3" s="3" t="s">
        <v>74</v>
      </c>
      <c r="S3" s="3">
        <v>1</v>
      </c>
      <c r="T3">
        <v>20424</v>
      </c>
      <c r="U3">
        <v>150</v>
      </c>
      <c r="V3">
        <v>44</v>
      </c>
    </row>
    <row r="4" spans="1:22" x14ac:dyDescent="0.2">
      <c r="C4" t="s">
        <v>22</v>
      </c>
      <c r="D4" t="s">
        <v>25</v>
      </c>
      <c r="E4">
        <v>5600960</v>
      </c>
      <c r="F4">
        <v>113293</v>
      </c>
      <c r="G4">
        <v>106212</v>
      </c>
      <c r="H4">
        <v>2058</v>
      </c>
      <c r="I4">
        <v>2035</v>
      </c>
      <c r="J4" s="3" t="s">
        <v>73</v>
      </c>
      <c r="K4">
        <v>2</v>
      </c>
      <c r="L4" s="4" t="s">
        <v>74</v>
      </c>
      <c r="M4" s="5">
        <v>0</v>
      </c>
      <c r="N4" s="3" t="s">
        <v>74</v>
      </c>
      <c r="O4" s="3" t="s">
        <v>74</v>
      </c>
      <c r="P4" s="3" t="s">
        <v>74</v>
      </c>
      <c r="Q4" s="3" t="s">
        <v>74</v>
      </c>
      <c r="R4" s="3" t="s">
        <v>74</v>
      </c>
      <c r="S4">
        <v>0</v>
      </c>
      <c r="T4" s="3" t="s">
        <v>74</v>
      </c>
      <c r="U4" s="3" t="s">
        <v>74</v>
      </c>
      <c r="V4" s="3" t="s">
        <v>74</v>
      </c>
    </row>
    <row r="5" spans="1:22" x14ac:dyDescent="0.2">
      <c r="C5" t="s">
        <v>22</v>
      </c>
      <c r="D5" t="s">
        <v>26</v>
      </c>
      <c r="E5">
        <v>5601030</v>
      </c>
      <c r="F5">
        <v>498451</v>
      </c>
      <c r="G5">
        <v>511009</v>
      </c>
      <c r="H5">
        <v>8252</v>
      </c>
      <c r="I5">
        <v>8203</v>
      </c>
      <c r="J5" s="3" t="s">
        <v>73</v>
      </c>
      <c r="K5">
        <v>2</v>
      </c>
      <c r="L5" s="4" t="s">
        <v>74</v>
      </c>
      <c r="M5" s="5">
        <v>1</v>
      </c>
      <c r="N5">
        <v>0</v>
      </c>
      <c r="O5">
        <v>0</v>
      </c>
      <c r="P5">
        <v>1</v>
      </c>
      <c r="Q5">
        <v>0</v>
      </c>
      <c r="R5" s="7">
        <v>77882</v>
      </c>
      <c r="S5">
        <v>0</v>
      </c>
      <c r="T5" s="3" t="s">
        <v>74</v>
      </c>
      <c r="U5">
        <v>110</v>
      </c>
      <c r="V5">
        <v>34</v>
      </c>
    </row>
    <row r="6" spans="1:22" x14ac:dyDescent="0.2">
      <c r="C6" t="s">
        <v>22</v>
      </c>
      <c r="D6" t="s">
        <v>27</v>
      </c>
      <c r="E6">
        <v>5601090</v>
      </c>
      <c r="F6">
        <v>81077</v>
      </c>
      <c r="G6">
        <v>76848</v>
      </c>
      <c r="H6">
        <v>2996</v>
      </c>
      <c r="I6">
        <v>2981</v>
      </c>
      <c r="J6" s="3" t="s">
        <v>73</v>
      </c>
      <c r="K6">
        <v>2</v>
      </c>
      <c r="L6" s="4" t="s">
        <v>74</v>
      </c>
      <c r="M6" s="5">
        <v>0</v>
      </c>
      <c r="N6" s="3" t="s">
        <v>74</v>
      </c>
      <c r="O6" s="3" t="s">
        <v>74</v>
      </c>
      <c r="P6" s="3" t="s">
        <v>74</v>
      </c>
      <c r="Q6" s="3" t="s">
        <v>74</v>
      </c>
      <c r="R6" s="3" t="s">
        <v>74</v>
      </c>
      <c r="S6">
        <v>1</v>
      </c>
      <c r="T6">
        <v>818</v>
      </c>
      <c r="U6">
        <v>116</v>
      </c>
      <c r="V6">
        <v>16</v>
      </c>
    </row>
    <row r="7" spans="1:22" x14ac:dyDescent="0.2">
      <c r="C7" t="s">
        <v>22</v>
      </c>
      <c r="D7" t="s">
        <v>28</v>
      </c>
      <c r="E7">
        <v>5601260</v>
      </c>
      <c r="F7">
        <v>165671</v>
      </c>
      <c r="G7">
        <v>173848</v>
      </c>
      <c r="H7">
        <v>2115</v>
      </c>
      <c r="I7">
        <v>2102</v>
      </c>
      <c r="J7" s="3" t="s">
        <v>73</v>
      </c>
      <c r="K7">
        <v>2</v>
      </c>
      <c r="L7" s="4" t="s">
        <v>74</v>
      </c>
      <c r="M7" s="5">
        <v>0</v>
      </c>
      <c r="N7" s="3" t="s">
        <v>74</v>
      </c>
      <c r="O7" s="3" t="s">
        <v>74</v>
      </c>
      <c r="P7" s="3" t="s">
        <v>74</v>
      </c>
      <c r="Q7" s="3" t="s">
        <v>74</v>
      </c>
      <c r="R7" s="3" t="s">
        <v>74</v>
      </c>
      <c r="S7">
        <v>1</v>
      </c>
      <c r="T7">
        <v>22582</v>
      </c>
      <c r="U7">
        <v>24</v>
      </c>
      <c r="V7">
        <v>3</v>
      </c>
    </row>
    <row r="8" spans="1:22" x14ac:dyDescent="0.2">
      <c r="C8" t="s">
        <v>22</v>
      </c>
      <c r="D8" t="s">
        <v>29</v>
      </c>
      <c r="E8">
        <v>5601420</v>
      </c>
      <c r="F8">
        <v>185587</v>
      </c>
      <c r="G8">
        <v>191546</v>
      </c>
      <c r="H8">
        <v>3573</v>
      </c>
      <c r="I8">
        <v>3557</v>
      </c>
      <c r="J8" s="3" t="s">
        <v>73</v>
      </c>
      <c r="K8">
        <v>1</v>
      </c>
      <c r="L8" s="4" t="s">
        <v>74</v>
      </c>
      <c r="M8" s="5">
        <v>0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>
        <v>1</v>
      </c>
      <c r="T8">
        <v>21287</v>
      </c>
      <c r="U8">
        <v>18</v>
      </c>
      <c r="V8">
        <v>1</v>
      </c>
    </row>
    <row r="9" spans="1:22" x14ac:dyDescent="0.2">
      <c r="C9" t="s">
        <v>22</v>
      </c>
      <c r="D9" t="s">
        <v>30</v>
      </c>
      <c r="E9">
        <v>5601460</v>
      </c>
      <c r="F9">
        <v>177464</v>
      </c>
      <c r="G9">
        <v>180887</v>
      </c>
      <c r="H9">
        <v>1143</v>
      </c>
      <c r="I9">
        <v>1124</v>
      </c>
      <c r="J9" s="3" t="s">
        <v>73</v>
      </c>
      <c r="K9">
        <v>1</v>
      </c>
      <c r="L9" s="4" t="s">
        <v>74</v>
      </c>
      <c r="M9" s="5">
        <v>0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>
        <v>0</v>
      </c>
      <c r="T9" s="3" t="s">
        <v>74</v>
      </c>
      <c r="U9" s="3" t="s">
        <v>74</v>
      </c>
      <c r="V9" s="3" t="s">
        <v>74</v>
      </c>
    </row>
    <row r="10" spans="1:22" x14ac:dyDescent="0.2">
      <c r="C10" t="s">
        <v>22</v>
      </c>
      <c r="D10" t="s">
        <v>31</v>
      </c>
      <c r="E10">
        <v>5601470</v>
      </c>
      <c r="F10">
        <v>1896793</v>
      </c>
      <c r="G10">
        <v>1979464</v>
      </c>
      <c r="H10">
        <v>10200</v>
      </c>
      <c r="I10">
        <v>10038</v>
      </c>
      <c r="J10" s="3" t="s">
        <v>73</v>
      </c>
      <c r="K10">
        <v>3</v>
      </c>
      <c r="L10" s="4" t="s">
        <v>74</v>
      </c>
      <c r="M10" s="5">
        <v>0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>
        <v>0</v>
      </c>
      <c r="T10" s="3" t="s">
        <v>74</v>
      </c>
      <c r="U10" s="3" t="s">
        <v>74</v>
      </c>
      <c r="V10" s="3" t="s">
        <v>74</v>
      </c>
    </row>
    <row r="11" spans="1:22" x14ac:dyDescent="0.2">
      <c r="C11" t="s">
        <v>22</v>
      </c>
      <c r="D11" t="s">
        <v>32</v>
      </c>
      <c r="E11">
        <v>5601700</v>
      </c>
      <c r="F11">
        <v>211384</v>
      </c>
      <c r="G11">
        <v>207215</v>
      </c>
      <c r="H11">
        <v>660</v>
      </c>
      <c r="I11">
        <v>633</v>
      </c>
      <c r="J11" s="3" t="s">
        <v>73</v>
      </c>
      <c r="K11">
        <v>2</v>
      </c>
      <c r="L11" s="4" t="s">
        <v>74</v>
      </c>
      <c r="M11" s="5">
        <v>0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>
        <v>0</v>
      </c>
      <c r="T11" s="3" t="s">
        <v>74</v>
      </c>
      <c r="U11" s="3" t="s">
        <v>74</v>
      </c>
      <c r="V11" s="3" t="s">
        <v>74</v>
      </c>
    </row>
    <row r="12" spans="1:22" x14ac:dyDescent="0.2">
      <c r="C12" t="s">
        <v>22</v>
      </c>
      <c r="D12" t="s">
        <v>33</v>
      </c>
      <c r="E12">
        <v>5601980</v>
      </c>
      <c r="F12">
        <v>3395921</v>
      </c>
      <c r="G12">
        <v>3468589</v>
      </c>
      <c r="H12">
        <v>15021</v>
      </c>
      <c r="I12">
        <v>14660</v>
      </c>
      <c r="J12" s="3" t="s">
        <v>73</v>
      </c>
      <c r="K12">
        <v>3</v>
      </c>
      <c r="L12" s="4" t="s">
        <v>74</v>
      </c>
      <c r="M12" s="5">
        <v>1</v>
      </c>
      <c r="N12">
        <v>1</v>
      </c>
      <c r="O12">
        <v>0</v>
      </c>
      <c r="P12">
        <v>0</v>
      </c>
      <c r="Q12">
        <v>0</v>
      </c>
      <c r="R12" s="7">
        <v>522487</v>
      </c>
      <c r="S12" s="3">
        <v>0</v>
      </c>
      <c r="T12" s="3" t="s">
        <v>74</v>
      </c>
      <c r="U12">
        <v>375</v>
      </c>
      <c r="V12">
        <v>66</v>
      </c>
    </row>
    <row r="13" spans="1:22" x14ac:dyDescent="0.2">
      <c r="C13" t="s">
        <v>22</v>
      </c>
      <c r="D13" t="s">
        <v>34</v>
      </c>
      <c r="E13">
        <v>5602070</v>
      </c>
      <c r="F13">
        <v>547937</v>
      </c>
      <c r="G13">
        <v>569142</v>
      </c>
      <c r="H13">
        <v>5915</v>
      </c>
      <c r="I13">
        <v>5864</v>
      </c>
      <c r="J13" s="3" t="s">
        <v>73</v>
      </c>
      <c r="K13">
        <v>2</v>
      </c>
      <c r="L13" s="4" t="s">
        <v>74</v>
      </c>
      <c r="M13" s="5">
        <v>0</v>
      </c>
      <c r="N13" s="3" t="s">
        <v>74</v>
      </c>
      <c r="O13" s="3" t="s">
        <v>74</v>
      </c>
      <c r="P13" s="3" t="s">
        <v>74</v>
      </c>
      <c r="Q13" s="3" t="s">
        <v>74</v>
      </c>
      <c r="R13" s="3" t="s">
        <v>74</v>
      </c>
      <c r="S13">
        <v>0</v>
      </c>
      <c r="T13" s="3" t="s">
        <v>74</v>
      </c>
      <c r="U13" s="3" t="s">
        <v>74</v>
      </c>
      <c r="V13" s="3" t="s">
        <v>74</v>
      </c>
    </row>
    <row r="14" spans="1:22" x14ac:dyDescent="0.2">
      <c r="C14" t="s">
        <v>22</v>
      </c>
      <c r="D14" t="s">
        <v>35</v>
      </c>
      <c r="E14">
        <v>5602140</v>
      </c>
      <c r="F14">
        <v>440099</v>
      </c>
      <c r="G14">
        <v>445486</v>
      </c>
      <c r="H14">
        <v>3830</v>
      </c>
      <c r="I14">
        <v>3780</v>
      </c>
      <c r="J14" s="3" t="s">
        <v>73</v>
      </c>
      <c r="K14">
        <v>1</v>
      </c>
      <c r="L14" s="4" t="s">
        <v>74</v>
      </c>
      <c r="M14" s="5">
        <v>0</v>
      </c>
      <c r="N14" s="3" t="s">
        <v>74</v>
      </c>
      <c r="O14" s="3" t="s">
        <v>74</v>
      </c>
      <c r="P14" s="3" t="s">
        <v>74</v>
      </c>
      <c r="Q14" s="3" t="s">
        <v>74</v>
      </c>
      <c r="R14" s="3" t="s">
        <v>74</v>
      </c>
      <c r="S14">
        <v>0</v>
      </c>
      <c r="T14" s="3" t="s">
        <v>74</v>
      </c>
      <c r="U14" s="3" t="s">
        <v>74</v>
      </c>
      <c r="V14" s="3" t="s">
        <v>74</v>
      </c>
    </row>
    <row r="15" spans="1:22" x14ac:dyDescent="0.2">
      <c r="C15" t="s">
        <v>22</v>
      </c>
      <c r="D15" t="s">
        <v>36</v>
      </c>
      <c r="E15">
        <v>5602150</v>
      </c>
      <c r="F15">
        <v>198768</v>
      </c>
      <c r="G15">
        <v>203826</v>
      </c>
      <c r="H15">
        <v>2123</v>
      </c>
      <c r="I15">
        <v>2105</v>
      </c>
      <c r="J15" s="3" t="s">
        <v>73</v>
      </c>
      <c r="K15">
        <v>2</v>
      </c>
      <c r="L15" s="4" t="s">
        <v>74</v>
      </c>
      <c r="M15" s="5">
        <v>0</v>
      </c>
      <c r="N15" s="3" t="s">
        <v>74</v>
      </c>
      <c r="O15" s="3" t="s">
        <v>74</v>
      </c>
      <c r="P15" s="3" t="s">
        <v>74</v>
      </c>
      <c r="Q15" s="3" t="s">
        <v>74</v>
      </c>
      <c r="R15" s="3" t="s">
        <v>74</v>
      </c>
      <c r="S15">
        <v>0</v>
      </c>
      <c r="T15" s="3" t="s">
        <v>74</v>
      </c>
      <c r="U15" s="3" t="s">
        <v>74</v>
      </c>
      <c r="V15" s="3" t="s">
        <v>74</v>
      </c>
    </row>
    <row r="16" spans="1:22" x14ac:dyDescent="0.2">
      <c r="C16" t="s">
        <v>22</v>
      </c>
      <c r="D16" t="s">
        <v>37</v>
      </c>
      <c r="E16">
        <v>5602370</v>
      </c>
      <c r="F16">
        <v>310970</v>
      </c>
      <c r="G16">
        <v>316364</v>
      </c>
      <c r="H16">
        <v>762</v>
      </c>
      <c r="I16">
        <v>731</v>
      </c>
      <c r="J16" s="3" t="s">
        <v>73</v>
      </c>
      <c r="K16">
        <v>1</v>
      </c>
      <c r="L16" s="4" t="s">
        <v>74</v>
      </c>
      <c r="M16" s="5">
        <v>0</v>
      </c>
      <c r="N16" s="3" t="s">
        <v>74</v>
      </c>
      <c r="O16" s="3" t="s">
        <v>74</v>
      </c>
      <c r="P16" s="3" t="s">
        <v>74</v>
      </c>
      <c r="Q16" s="3" t="s">
        <v>74</v>
      </c>
      <c r="R16" s="3" t="s">
        <v>74</v>
      </c>
      <c r="S16">
        <v>0</v>
      </c>
      <c r="T16" s="3" t="s">
        <v>74</v>
      </c>
      <c r="U16" s="3" t="s">
        <v>74</v>
      </c>
      <c r="V16" s="3" t="s">
        <v>74</v>
      </c>
    </row>
    <row r="17" spans="3:22" x14ac:dyDescent="0.2">
      <c r="C17" t="s">
        <v>22</v>
      </c>
      <c r="D17" t="s">
        <v>38</v>
      </c>
      <c r="E17">
        <v>5602670</v>
      </c>
      <c r="F17">
        <v>62173</v>
      </c>
      <c r="G17">
        <v>60579</v>
      </c>
      <c r="H17">
        <v>536</v>
      </c>
      <c r="I17">
        <v>528</v>
      </c>
      <c r="J17" s="3" t="s">
        <v>73</v>
      </c>
      <c r="K17">
        <v>1</v>
      </c>
      <c r="L17" s="4" t="s">
        <v>74</v>
      </c>
      <c r="M17" s="5">
        <v>0</v>
      </c>
      <c r="N17" s="3" t="s">
        <v>74</v>
      </c>
      <c r="O17" s="3" t="s">
        <v>74</v>
      </c>
      <c r="P17" s="3" t="s">
        <v>74</v>
      </c>
      <c r="Q17" s="3" t="s">
        <v>74</v>
      </c>
      <c r="R17" s="3" t="s">
        <v>74</v>
      </c>
      <c r="S17">
        <v>1</v>
      </c>
      <c r="T17">
        <v>7464</v>
      </c>
      <c r="U17">
        <v>33</v>
      </c>
      <c r="V17">
        <v>1</v>
      </c>
    </row>
    <row r="18" spans="3:22" x14ac:dyDescent="0.2">
      <c r="C18" t="s">
        <v>22</v>
      </c>
      <c r="D18" t="s">
        <v>39</v>
      </c>
      <c r="E18">
        <v>5602760</v>
      </c>
      <c r="F18">
        <v>813962</v>
      </c>
      <c r="G18">
        <v>838659</v>
      </c>
      <c r="H18">
        <v>6587</v>
      </c>
      <c r="I18">
        <v>6515</v>
      </c>
      <c r="J18" s="3" t="s">
        <v>73</v>
      </c>
      <c r="K18">
        <v>1</v>
      </c>
      <c r="L18" s="4" t="s">
        <v>74</v>
      </c>
      <c r="M18" s="5">
        <v>0</v>
      </c>
      <c r="N18" s="3" t="s">
        <v>74</v>
      </c>
      <c r="O18" s="3" t="s">
        <v>74</v>
      </c>
      <c r="P18" s="3" t="s">
        <v>74</v>
      </c>
      <c r="Q18" s="3" t="s">
        <v>74</v>
      </c>
      <c r="R18" s="3" t="s">
        <v>74</v>
      </c>
      <c r="S18">
        <v>1</v>
      </c>
      <c r="T18">
        <v>33757</v>
      </c>
      <c r="U18">
        <v>39</v>
      </c>
      <c r="V18">
        <v>5</v>
      </c>
    </row>
    <row r="19" spans="3:22" x14ac:dyDescent="0.2">
      <c r="C19" t="s">
        <v>22</v>
      </c>
      <c r="D19" t="s">
        <v>40</v>
      </c>
      <c r="E19">
        <v>5602820</v>
      </c>
      <c r="F19">
        <v>139686</v>
      </c>
      <c r="G19">
        <v>139168</v>
      </c>
      <c r="H19">
        <v>625</v>
      </c>
      <c r="I19">
        <v>606</v>
      </c>
      <c r="J19" s="3" t="s">
        <v>73</v>
      </c>
      <c r="K19">
        <v>3</v>
      </c>
      <c r="L19" s="4" t="s">
        <v>74</v>
      </c>
      <c r="M19" s="5">
        <v>0</v>
      </c>
      <c r="N19" s="3" t="s">
        <v>74</v>
      </c>
      <c r="O19" s="3" t="s">
        <v>74</v>
      </c>
      <c r="P19" s="3" t="s">
        <v>74</v>
      </c>
      <c r="Q19" s="3" t="s">
        <v>74</v>
      </c>
      <c r="R19" s="3" t="s">
        <v>74</v>
      </c>
      <c r="S19">
        <v>0</v>
      </c>
      <c r="T19" s="3" t="s">
        <v>74</v>
      </c>
      <c r="U19" s="3" t="s">
        <v>74</v>
      </c>
      <c r="V19" s="3" t="s">
        <v>74</v>
      </c>
    </row>
    <row r="20" spans="3:22" x14ac:dyDescent="0.2">
      <c r="C20" t="s">
        <v>22</v>
      </c>
      <c r="D20" t="s">
        <v>41</v>
      </c>
      <c r="E20">
        <v>5602830</v>
      </c>
      <c r="F20">
        <v>117021</v>
      </c>
      <c r="G20">
        <v>118363</v>
      </c>
      <c r="H20">
        <v>98</v>
      </c>
      <c r="I20">
        <v>86</v>
      </c>
      <c r="J20" s="3" t="s">
        <v>73</v>
      </c>
      <c r="K20">
        <v>1</v>
      </c>
      <c r="L20" s="4" t="s">
        <v>74</v>
      </c>
      <c r="M20" s="5">
        <v>0</v>
      </c>
      <c r="N20" s="3" t="s">
        <v>74</v>
      </c>
      <c r="O20" s="3" t="s">
        <v>74</v>
      </c>
      <c r="P20" s="3" t="s">
        <v>74</v>
      </c>
      <c r="Q20" s="3" t="s">
        <v>74</v>
      </c>
      <c r="R20" s="3" t="s">
        <v>74</v>
      </c>
      <c r="S20">
        <v>0</v>
      </c>
      <c r="T20" s="3" t="s">
        <v>74</v>
      </c>
      <c r="U20" s="3" t="s">
        <v>74</v>
      </c>
      <c r="V20" s="3" t="s">
        <v>74</v>
      </c>
    </row>
    <row r="21" spans="3:22" x14ac:dyDescent="0.2">
      <c r="C21" t="s">
        <v>22</v>
      </c>
      <c r="D21" t="s">
        <v>42</v>
      </c>
      <c r="E21">
        <v>5602870</v>
      </c>
      <c r="F21">
        <v>489745</v>
      </c>
      <c r="G21">
        <v>483896</v>
      </c>
      <c r="H21">
        <v>2392</v>
      </c>
      <c r="I21">
        <v>2327</v>
      </c>
      <c r="J21" s="3" t="s">
        <v>73</v>
      </c>
      <c r="K21">
        <v>2</v>
      </c>
      <c r="L21" s="4" t="s">
        <v>74</v>
      </c>
      <c r="M21" s="5">
        <v>0</v>
      </c>
      <c r="N21" s="3" t="s">
        <v>74</v>
      </c>
      <c r="O21" s="3" t="s">
        <v>74</v>
      </c>
      <c r="P21" s="3" t="s">
        <v>74</v>
      </c>
      <c r="Q21" s="3" t="s">
        <v>74</v>
      </c>
      <c r="R21" s="3" t="s">
        <v>74</v>
      </c>
      <c r="S21">
        <v>1</v>
      </c>
      <c r="T21">
        <v>30000</v>
      </c>
      <c r="U21">
        <v>200</v>
      </c>
      <c r="V21">
        <v>32</v>
      </c>
    </row>
    <row r="22" spans="3:22" x14ac:dyDescent="0.2">
      <c r="C22" t="s">
        <v>22</v>
      </c>
      <c r="D22" t="s">
        <v>43</v>
      </c>
      <c r="E22">
        <v>5602990</v>
      </c>
      <c r="F22">
        <v>544741</v>
      </c>
      <c r="G22">
        <v>553052</v>
      </c>
      <c r="H22">
        <v>2933</v>
      </c>
      <c r="I22">
        <v>2876</v>
      </c>
      <c r="J22" s="3" t="s">
        <v>73</v>
      </c>
      <c r="K22">
        <v>2</v>
      </c>
      <c r="L22" s="4" t="s">
        <v>74</v>
      </c>
      <c r="M22" s="5">
        <v>0</v>
      </c>
      <c r="N22" s="3" t="s">
        <v>74</v>
      </c>
      <c r="O22" s="3" t="s">
        <v>74</v>
      </c>
      <c r="P22" s="3" t="s">
        <v>74</v>
      </c>
      <c r="Q22" s="3" t="s">
        <v>74</v>
      </c>
      <c r="R22" s="3" t="s">
        <v>74</v>
      </c>
      <c r="S22">
        <v>1</v>
      </c>
      <c r="T22">
        <v>41581</v>
      </c>
      <c r="U22">
        <v>17</v>
      </c>
      <c r="V22">
        <v>0</v>
      </c>
    </row>
    <row r="23" spans="3:22" x14ac:dyDescent="0.2">
      <c r="C23" t="s">
        <v>22</v>
      </c>
      <c r="D23" t="s">
        <v>44</v>
      </c>
      <c r="E23">
        <v>5603170</v>
      </c>
      <c r="F23">
        <v>140449</v>
      </c>
      <c r="G23">
        <v>152177</v>
      </c>
      <c r="H23">
        <v>1100</v>
      </c>
      <c r="I23">
        <v>1096</v>
      </c>
      <c r="J23" s="3" t="s">
        <v>73</v>
      </c>
      <c r="K23">
        <v>2</v>
      </c>
      <c r="L23" s="4" t="s">
        <v>74</v>
      </c>
      <c r="M23" s="5">
        <v>0</v>
      </c>
      <c r="N23" s="3" t="s">
        <v>74</v>
      </c>
      <c r="O23" s="3" t="s">
        <v>74</v>
      </c>
      <c r="P23" s="3" t="s">
        <v>74</v>
      </c>
      <c r="Q23" s="3" t="s">
        <v>74</v>
      </c>
      <c r="R23" s="3" t="s">
        <v>74</v>
      </c>
      <c r="S23">
        <v>0</v>
      </c>
      <c r="T23" s="3" t="s">
        <v>74</v>
      </c>
      <c r="U23" s="3" t="s">
        <v>74</v>
      </c>
      <c r="V23" s="3" t="s">
        <v>74</v>
      </c>
    </row>
    <row r="24" spans="3:22" x14ac:dyDescent="0.2">
      <c r="C24" t="s">
        <v>22</v>
      </c>
      <c r="D24" t="s">
        <v>45</v>
      </c>
      <c r="E24">
        <v>5603180</v>
      </c>
      <c r="F24">
        <v>62310</v>
      </c>
      <c r="G24">
        <v>60368</v>
      </c>
      <c r="H24">
        <v>1029</v>
      </c>
      <c r="I24">
        <v>1019</v>
      </c>
      <c r="J24" s="3" t="s">
        <v>73</v>
      </c>
      <c r="K24">
        <v>1</v>
      </c>
      <c r="L24" s="4" t="s">
        <v>74</v>
      </c>
      <c r="M24" s="5">
        <v>0</v>
      </c>
      <c r="N24" s="3" t="s">
        <v>74</v>
      </c>
      <c r="O24" s="3" t="s">
        <v>74</v>
      </c>
      <c r="P24" s="3" t="s">
        <v>74</v>
      </c>
      <c r="Q24" s="3" t="s">
        <v>74</v>
      </c>
      <c r="R24" s="3" t="s">
        <v>74</v>
      </c>
      <c r="S24">
        <v>0</v>
      </c>
      <c r="T24" s="3" t="s">
        <v>74</v>
      </c>
      <c r="U24" s="3" t="s">
        <v>74</v>
      </c>
      <c r="V24" s="3" t="s">
        <v>74</v>
      </c>
    </row>
    <row r="25" spans="3:22" x14ac:dyDescent="0.2">
      <c r="C25" t="s">
        <v>22</v>
      </c>
      <c r="D25" t="s">
        <v>46</v>
      </c>
      <c r="E25">
        <v>5603310</v>
      </c>
      <c r="F25">
        <v>190240</v>
      </c>
      <c r="G25">
        <v>190070</v>
      </c>
      <c r="H25">
        <v>3575</v>
      </c>
      <c r="I25">
        <v>3552</v>
      </c>
      <c r="J25" s="3" t="s">
        <v>73</v>
      </c>
      <c r="K25">
        <v>1</v>
      </c>
      <c r="L25" s="4" t="s">
        <v>74</v>
      </c>
      <c r="M25" s="5">
        <v>0</v>
      </c>
      <c r="N25" s="3" t="s">
        <v>74</v>
      </c>
      <c r="O25" s="3" t="s">
        <v>74</v>
      </c>
      <c r="P25" s="3" t="s">
        <v>74</v>
      </c>
      <c r="Q25" s="3" t="s">
        <v>74</v>
      </c>
      <c r="R25" s="3" t="s">
        <v>74</v>
      </c>
      <c r="S25">
        <v>1</v>
      </c>
      <c r="T25">
        <v>28506</v>
      </c>
      <c r="U25">
        <v>203</v>
      </c>
      <c r="V25">
        <v>3</v>
      </c>
    </row>
    <row r="26" spans="3:22" x14ac:dyDescent="0.2">
      <c r="C26" t="s">
        <v>22</v>
      </c>
      <c r="D26" t="s">
        <v>47</v>
      </c>
      <c r="E26">
        <v>5603770</v>
      </c>
      <c r="F26">
        <v>343409</v>
      </c>
      <c r="G26">
        <v>347043</v>
      </c>
      <c r="H26">
        <v>1290</v>
      </c>
      <c r="I26">
        <v>1252</v>
      </c>
      <c r="J26" s="3" t="s">
        <v>73</v>
      </c>
      <c r="K26">
        <v>2</v>
      </c>
      <c r="L26" s="4" t="s">
        <v>74</v>
      </c>
      <c r="M26" s="5">
        <v>0</v>
      </c>
      <c r="N26" s="3" t="s">
        <v>74</v>
      </c>
      <c r="O26" s="3" t="s">
        <v>74</v>
      </c>
      <c r="P26" s="3" t="s">
        <v>74</v>
      </c>
      <c r="Q26" s="3" t="s">
        <v>74</v>
      </c>
      <c r="R26" s="3" t="s">
        <v>74</v>
      </c>
      <c r="S26">
        <v>0</v>
      </c>
      <c r="T26" s="3" t="s">
        <v>74</v>
      </c>
      <c r="U26" s="3" t="s">
        <v>74</v>
      </c>
      <c r="V26" s="3" t="s">
        <v>74</v>
      </c>
    </row>
    <row r="27" spans="3:22" x14ac:dyDescent="0.2">
      <c r="C27" t="s">
        <v>22</v>
      </c>
      <c r="D27" t="s">
        <v>48</v>
      </c>
      <c r="E27">
        <v>5604030</v>
      </c>
      <c r="F27">
        <v>167770</v>
      </c>
      <c r="G27">
        <v>163181</v>
      </c>
      <c r="H27">
        <v>3557</v>
      </c>
      <c r="I27">
        <v>3532</v>
      </c>
      <c r="J27" s="3" t="s">
        <v>73</v>
      </c>
      <c r="K27">
        <v>2</v>
      </c>
      <c r="L27" s="4" t="s">
        <v>74</v>
      </c>
      <c r="M27" s="5">
        <v>0</v>
      </c>
      <c r="N27" s="3" t="s">
        <v>74</v>
      </c>
      <c r="O27" s="3" t="s">
        <v>74</v>
      </c>
      <c r="P27" s="3" t="s">
        <v>74</v>
      </c>
      <c r="Q27" s="3" t="s">
        <v>74</v>
      </c>
      <c r="R27" s="3" t="s">
        <v>74</v>
      </c>
      <c r="S27">
        <v>1</v>
      </c>
      <c r="T27">
        <v>21203</v>
      </c>
      <c r="U27">
        <v>25</v>
      </c>
      <c r="V27">
        <v>25</v>
      </c>
    </row>
    <row r="28" spans="3:22" x14ac:dyDescent="0.2">
      <c r="C28" t="s">
        <v>22</v>
      </c>
      <c r="D28" t="s">
        <v>49</v>
      </c>
      <c r="E28">
        <v>5604060</v>
      </c>
      <c r="F28">
        <v>639807</v>
      </c>
      <c r="G28">
        <v>661322</v>
      </c>
      <c r="H28">
        <v>7471</v>
      </c>
      <c r="I28">
        <v>7407</v>
      </c>
      <c r="J28" s="3" t="s">
        <v>73</v>
      </c>
      <c r="K28">
        <v>1</v>
      </c>
      <c r="L28" s="4" t="s">
        <v>74</v>
      </c>
      <c r="M28" s="5">
        <v>0</v>
      </c>
      <c r="N28" s="3" t="s">
        <v>74</v>
      </c>
      <c r="O28" s="3" t="s">
        <v>74</v>
      </c>
      <c r="P28" s="3" t="s">
        <v>74</v>
      </c>
      <c r="Q28" s="3" t="s">
        <v>74</v>
      </c>
      <c r="R28" s="3" t="s">
        <v>74</v>
      </c>
      <c r="S28">
        <v>1</v>
      </c>
      <c r="T28">
        <v>61731</v>
      </c>
      <c r="U28" s="3">
        <v>155</v>
      </c>
      <c r="V28" s="3">
        <v>45</v>
      </c>
    </row>
    <row r="29" spans="3:22" x14ac:dyDescent="0.2">
      <c r="C29" t="s">
        <v>22</v>
      </c>
      <c r="D29" t="s">
        <v>50</v>
      </c>
      <c r="E29">
        <v>5604120</v>
      </c>
      <c r="F29">
        <v>239310</v>
      </c>
      <c r="G29">
        <v>247625</v>
      </c>
      <c r="H29">
        <v>1188</v>
      </c>
      <c r="I29">
        <v>1165</v>
      </c>
      <c r="J29" s="3" t="s">
        <v>73</v>
      </c>
      <c r="K29">
        <v>1</v>
      </c>
      <c r="L29" s="4" t="s">
        <v>74</v>
      </c>
      <c r="M29" s="5">
        <v>0</v>
      </c>
      <c r="N29" s="3" t="s">
        <v>74</v>
      </c>
      <c r="O29" s="3" t="s">
        <v>74</v>
      </c>
      <c r="P29" s="3" t="s">
        <v>74</v>
      </c>
      <c r="Q29" s="3" t="s">
        <v>74</v>
      </c>
      <c r="R29" s="3" t="s">
        <v>74</v>
      </c>
      <c r="S29">
        <v>0</v>
      </c>
      <c r="T29" s="3" t="s">
        <v>74</v>
      </c>
      <c r="U29" s="3" t="s">
        <v>74</v>
      </c>
      <c r="V29" s="3" t="s">
        <v>74</v>
      </c>
    </row>
    <row r="30" spans="3:22" x14ac:dyDescent="0.2">
      <c r="C30" t="s">
        <v>22</v>
      </c>
      <c r="D30" t="s">
        <v>51</v>
      </c>
      <c r="E30">
        <v>5604230</v>
      </c>
      <c r="F30">
        <v>115074</v>
      </c>
      <c r="G30">
        <v>135612</v>
      </c>
      <c r="H30">
        <v>601</v>
      </c>
      <c r="I30">
        <v>609</v>
      </c>
      <c r="J30" s="3" t="s">
        <v>73</v>
      </c>
      <c r="K30">
        <v>3</v>
      </c>
      <c r="L30" s="4" t="s">
        <v>74</v>
      </c>
      <c r="M30" s="5">
        <v>0</v>
      </c>
      <c r="N30" s="3" t="s">
        <v>74</v>
      </c>
      <c r="O30" s="3" t="s">
        <v>74</v>
      </c>
      <c r="P30" s="3" t="s">
        <v>74</v>
      </c>
      <c r="Q30" s="3" t="s">
        <v>74</v>
      </c>
      <c r="R30" s="3" t="s">
        <v>74</v>
      </c>
      <c r="S30">
        <v>0</v>
      </c>
      <c r="T30" s="3" t="s">
        <v>74</v>
      </c>
      <c r="U30" s="3" t="s">
        <v>74</v>
      </c>
      <c r="V30" s="3" t="s">
        <v>74</v>
      </c>
    </row>
    <row r="31" spans="3:22" x14ac:dyDescent="0.2">
      <c r="C31" t="s">
        <v>22</v>
      </c>
      <c r="D31" t="s">
        <v>52</v>
      </c>
      <c r="E31">
        <v>5604260</v>
      </c>
      <c r="F31">
        <v>210339</v>
      </c>
      <c r="G31">
        <v>208028</v>
      </c>
      <c r="H31">
        <v>2600</v>
      </c>
      <c r="I31">
        <v>2575</v>
      </c>
      <c r="J31" s="3" t="s">
        <v>73</v>
      </c>
      <c r="K31">
        <v>2</v>
      </c>
      <c r="L31" s="4" t="s">
        <v>74</v>
      </c>
      <c r="M31" s="5">
        <v>0</v>
      </c>
      <c r="N31" s="3" t="s">
        <v>74</v>
      </c>
      <c r="O31" s="3" t="s">
        <v>74</v>
      </c>
      <c r="P31" s="3" t="s">
        <v>74</v>
      </c>
      <c r="Q31" s="3" t="s">
        <v>74</v>
      </c>
      <c r="R31" s="3" t="s">
        <v>74</v>
      </c>
      <c r="S31">
        <v>1</v>
      </c>
      <c r="T31">
        <v>7714</v>
      </c>
      <c r="U31">
        <v>33</v>
      </c>
      <c r="V31">
        <v>24</v>
      </c>
    </row>
    <row r="32" spans="3:22" x14ac:dyDescent="0.2">
      <c r="C32" t="s">
        <v>22</v>
      </c>
      <c r="D32" t="s">
        <v>53</v>
      </c>
      <c r="E32">
        <v>5604380</v>
      </c>
      <c r="F32">
        <v>30188</v>
      </c>
      <c r="G32">
        <v>30562</v>
      </c>
      <c r="H32">
        <v>516</v>
      </c>
      <c r="I32">
        <v>512</v>
      </c>
      <c r="J32" s="3" t="s">
        <v>73</v>
      </c>
      <c r="K32">
        <v>1</v>
      </c>
      <c r="L32" s="4" t="s">
        <v>74</v>
      </c>
      <c r="M32" s="5">
        <v>0</v>
      </c>
      <c r="N32" s="3" t="s">
        <v>74</v>
      </c>
      <c r="O32" s="3" t="s">
        <v>74</v>
      </c>
      <c r="P32" s="3" t="s">
        <v>74</v>
      </c>
      <c r="Q32" s="3" t="s">
        <v>74</v>
      </c>
      <c r="R32" s="3" t="s">
        <v>74</v>
      </c>
      <c r="S32">
        <v>0</v>
      </c>
      <c r="T32" s="3" t="s">
        <v>74</v>
      </c>
      <c r="U32" s="3" t="s">
        <v>74</v>
      </c>
      <c r="V32" s="3" t="s">
        <v>74</v>
      </c>
    </row>
    <row r="33" spans="3:22" x14ac:dyDescent="0.2">
      <c r="C33" t="s">
        <v>22</v>
      </c>
      <c r="D33" t="s">
        <v>54</v>
      </c>
      <c r="E33">
        <v>5604450</v>
      </c>
      <c r="F33">
        <v>205973</v>
      </c>
      <c r="G33">
        <v>202408</v>
      </c>
      <c r="H33">
        <v>1152</v>
      </c>
      <c r="I33">
        <v>1124</v>
      </c>
      <c r="J33" s="3" t="s">
        <v>73</v>
      </c>
      <c r="K33">
        <v>3</v>
      </c>
      <c r="L33" s="4" t="s">
        <v>74</v>
      </c>
      <c r="M33" s="5">
        <v>0</v>
      </c>
      <c r="N33" s="3" t="s">
        <v>74</v>
      </c>
      <c r="O33" s="3" t="s">
        <v>74</v>
      </c>
      <c r="P33" s="3" t="s">
        <v>74</v>
      </c>
      <c r="Q33" s="3" t="s">
        <v>74</v>
      </c>
      <c r="R33" s="3" t="s">
        <v>74</v>
      </c>
      <c r="S33">
        <v>0</v>
      </c>
      <c r="T33" s="3" t="s">
        <v>74</v>
      </c>
      <c r="U33" s="3" t="s">
        <v>74</v>
      </c>
      <c r="V33" s="3" t="s">
        <v>74</v>
      </c>
    </row>
    <row r="34" spans="3:22" x14ac:dyDescent="0.2">
      <c r="C34" t="s">
        <v>22</v>
      </c>
      <c r="D34" t="s">
        <v>55</v>
      </c>
      <c r="E34">
        <v>5604500</v>
      </c>
      <c r="F34">
        <v>211687</v>
      </c>
      <c r="G34">
        <v>219753</v>
      </c>
      <c r="H34">
        <v>2607</v>
      </c>
      <c r="I34">
        <v>2593</v>
      </c>
      <c r="J34" s="3" t="s">
        <v>73</v>
      </c>
      <c r="K34">
        <v>1</v>
      </c>
      <c r="L34" s="4" t="s">
        <v>74</v>
      </c>
      <c r="M34" s="5">
        <v>0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>
        <v>0</v>
      </c>
      <c r="T34" s="3" t="s">
        <v>74</v>
      </c>
      <c r="U34" s="3" t="s">
        <v>74</v>
      </c>
      <c r="V34" s="3" t="s">
        <v>74</v>
      </c>
    </row>
    <row r="35" spans="3:22" x14ac:dyDescent="0.2">
      <c r="C35" t="s">
        <v>22</v>
      </c>
      <c r="D35" t="s">
        <v>56</v>
      </c>
      <c r="E35">
        <v>5604510</v>
      </c>
      <c r="F35">
        <v>3168769</v>
      </c>
      <c r="G35">
        <v>3217575</v>
      </c>
      <c r="H35">
        <v>11293</v>
      </c>
      <c r="I35">
        <v>10949</v>
      </c>
      <c r="J35" s="3" t="s">
        <v>73</v>
      </c>
      <c r="K35">
        <v>2</v>
      </c>
      <c r="L35" s="4" t="s">
        <v>74</v>
      </c>
      <c r="M35" s="5">
        <v>0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>
        <v>1</v>
      </c>
      <c r="T35" s="6">
        <v>436125.88</v>
      </c>
      <c r="U35">
        <v>188</v>
      </c>
      <c r="V35">
        <v>32</v>
      </c>
    </row>
    <row r="36" spans="3:22" x14ac:dyDescent="0.2">
      <c r="C36" t="s">
        <v>22</v>
      </c>
      <c r="D36" t="s">
        <v>57</v>
      </c>
      <c r="E36">
        <v>5604830</v>
      </c>
      <c r="F36">
        <v>227511</v>
      </c>
      <c r="G36">
        <v>227918</v>
      </c>
      <c r="H36">
        <v>3120</v>
      </c>
      <c r="I36">
        <v>3094</v>
      </c>
      <c r="J36" s="3" t="s">
        <v>73</v>
      </c>
      <c r="K36">
        <v>2</v>
      </c>
      <c r="L36" s="4" t="s">
        <v>74</v>
      </c>
      <c r="M36" s="5">
        <v>0</v>
      </c>
      <c r="N36" s="3" t="s">
        <v>74</v>
      </c>
      <c r="O36" s="3" t="s">
        <v>74</v>
      </c>
      <c r="P36" s="3" t="s">
        <v>74</v>
      </c>
      <c r="Q36" s="3" t="s">
        <v>74</v>
      </c>
      <c r="R36" s="3" t="s">
        <v>74</v>
      </c>
      <c r="S36">
        <v>0</v>
      </c>
      <c r="T36" s="3" t="s">
        <v>74</v>
      </c>
      <c r="U36" s="3" t="s">
        <v>74</v>
      </c>
      <c r="V36" s="3" t="s">
        <v>74</v>
      </c>
    </row>
    <row r="37" spans="3:22" x14ac:dyDescent="0.2">
      <c r="C37" t="s">
        <v>22</v>
      </c>
      <c r="D37" t="s">
        <v>58</v>
      </c>
      <c r="E37">
        <v>5604860</v>
      </c>
      <c r="F37">
        <v>210067</v>
      </c>
      <c r="G37">
        <v>210819</v>
      </c>
      <c r="H37">
        <v>1209</v>
      </c>
      <c r="I37">
        <v>1178</v>
      </c>
      <c r="J37" s="3" t="s">
        <v>73</v>
      </c>
      <c r="K37">
        <v>1</v>
      </c>
      <c r="L37" s="4" t="s">
        <v>74</v>
      </c>
      <c r="M37" s="5">
        <v>0</v>
      </c>
      <c r="N37" s="3" t="s">
        <v>74</v>
      </c>
      <c r="O37" s="3" t="s">
        <v>74</v>
      </c>
      <c r="P37" s="3" t="s">
        <v>74</v>
      </c>
      <c r="Q37" s="3" t="s">
        <v>74</v>
      </c>
      <c r="R37" s="3" t="s">
        <v>74</v>
      </c>
      <c r="S37">
        <v>1</v>
      </c>
      <c r="T37">
        <v>8403</v>
      </c>
      <c r="U37">
        <v>82</v>
      </c>
      <c r="V37">
        <v>35</v>
      </c>
    </row>
    <row r="38" spans="3:22" x14ac:dyDescent="0.2">
      <c r="C38" t="s">
        <v>22</v>
      </c>
      <c r="D38" t="s">
        <v>59</v>
      </c>
      <c r="E38">
        <v>5605090</v>
      </c>
      <c r="F38">
        <v>331560</v>
      </c>
      <c r="G38">
        <v>329371</v>
      </c>
      <c r="H38">
        <v>4182</v>
      </c>
      <c r="I38">
        <v>4141</v>
      </c>
      <c r="J38" s="3" t="s">
        <v>73</v>
      </c>
      <c r="K38">
        <v>3</v>
      </c>
      <c r="L38" s="4" t="s">
        <v>74</v>
      </c>
      <c r="M38" s="5">
        <v>0</v>
      </c>
      <c r="N38" s="3" t="s">
        <v>74</v>
      </c>
      <c r="O38" s="3" t="s">
        <v>74</v>
      </c>
      <c r="P38" s="3" t="s">
        <v>74</v>
      </c>
      <c r="Q38" s="3" t="s">
        <v>74</v>
      </c>
      <c r="R38" s="3" t="s">
        <v>74</v>
      </c>
      <c r="S38">
        <v>0</v>
      </c>
      <c r="T38" s="3" t="s">
        <v>74</v>
      </c>
      <c r="U38" s="3" t="s">
        <v>74</v>
      </c>
      <c r="V38" s="3" t="s">
        <v>74</v>
      </c>
    </row>
    <row r="39" spans="3:22" x14ac:dyDescent="0.2">
      <c r="C39" t="s">
        <v>22</v>
      </c>
      <c r="D39" t="s">
        <v>60</v>
      </c>
      <c r="E39">
        <v>5605160</v>
      </c>
      <c r="F39">
        <v>433901</v>
      </c>
      <c r="G39">
        <v>431179</v>
      </c>
      <c r="H39">
        <v>2869</v>
      </c>
      <c r="I39">
        <v>2808</v>
      </c>
      <c r="J39" s="3" t="s">
        <v>73</v>
      </c>
      <c r="K39">
        <v>3</v>
      </c>
      <c r="L39" s="4" t="s">
        <v>74</v>
      </c>
      <c r="M39" s="5">
        <v>0</v>
      </c>
      <c r="N39" s="3" t="s">
        <v>74</v>
      </c>
      <c r="O39" s="3" t="s">
        <v>74</v>
      </c>
      <c r="P39" s="3" t="s">
        <v>74</v>
      </c>
      <c r="Q39" s="3" t="s">
        <v>74</v>
      </c>
      <c r="R39" s="3" t="s">
        <v>74</v>
      </c>
      <c r="S39">
        <v>0</v>
      </c>
      <c r="T39" s="3" t="s">
        <v>74</v>
      </c>
      <c r="U39" s="3" t="s">
        <v>74</v>
      </c>
      <c r="V39" s="3" t="s">
        <v>74</v>
      </c>
    </row>
    <row r="40" spans="3:22" x14ac:dyDescent="0.2">
      <c r="C40" t="s">
        <v>22</v>
      </c>
      <c r="D40" t="s">
        <v>61</v>
      </c>
      <c r="E40">
        <v>5605220</v>
      </c>
      <c r="F40">
        <v>708889</v>
      </c>
      <c r="G40">
        <v>741130</v>
      </c>
      <c r="H40">
        <v>3596</v>
      </c>
      <c r="I40">
        <v>3542</v>
      </c>
      <c r="J40" s="3" t="s">
        <v>73</v>
      </c>
      <c r="K40">
        <v>2</v>
      </c>
      <c r="L40" s="4" t="s">
        <v>74</v>
      </c>
      <c r="M40" s="5">
        <v>0</v>
      </c>
      <c r="N40" s="3" t="s">
        <v>74</v>
      </c>
      <c r="O40" s="3" t="s">
        <v>74</v>
      </c>
      <c r="P40" s="3" t="s">
        <v>74</v>
      </c>
      <c r="Q40" s="3" t="s">
        <v>74</v>
      </c>
      <c r="R40" s="3" t="s">
        <v>74</v>
      </c>
      <c r="S40">
        <v>1</v>
      </c>
      <c r="T40">
        <v>65000</v>
      </c>
      <c r="U40">
        <v>54</v>
      </c>
      <c r="V40">
        <v>4</v>
      </c>
    </row>
    <row r="41" spans="3:22" x14ac:dyDescent="0.2">
      <c r="C41" t="s">
        <v>22</v>
      </c>
      <c r="D41" t="s">
        <v>62</v>
      </c>
      <c r="E41">
        <v>5605302</v>
      </c>
      <c r="F41">
        <v>1347037</v>
      </c>
      <c r="G41">
        <v>1417577</v>
      </c>
      <c r="H41">
        <v>8509</v>
      </c>
      <c r="I41">
        <v>8428</v>
      </c>
      <c r="J41" s="3" t="s">
        <v>73</v>
      </c>
      <c r="K41">
        <v>2</v>
      </c>
      <c r="L41" s="4" t="s">
        <v>74</v>
      </c>
      <c r="M41" s="5">
        <v>0</v>
      </c>
      <c r="N41" s="3" t="s">
        <v>74</v>
      </c>
      <c r="O41" s="3" t="s">
        <v>74</v>
      </c>
      <c r="P41" s="3" t="s">
        <v>74</v>
      </c>
      <c r="Q41" s="3" t="s">
        <v>74</v>
      </c>
      <c r="R41" s="3" t="s">
        <v>74</v>
      </c>
      <c r="S41">
        <v>1</v>
      </c>
      <c r="T41">
        <v>24677</v>
      </c>
      <c r="U41">
        <v>3413</v>
      </c>
      <c r="V41">
        <v>134</v>
      </c>
    </row>
    <row r="42" spans="3:22" x14ac:dyDescent="0.2">
      <c r="C42" t="s">
        <v>22</v>
      </c>
      <c r="D42" t="s">
        <v>63</v>
      </c>
      <c r="E42">
        <v>5605680</v>
      </c>
      <c r="F42">
        <v>27366</v>
      </c>
      <c r="G42">
        <v>26090</v>
      </c>
      <c r="H42">
        <v>25</v>
      </c>
      <c r="I42">
        <v>21</v>
      </c>
      <c r="J42" s="3" t="s">
        <v>73</v>
      </c>
      <c r="K42">
        <v>2</v>
      </c>
      <c r="L42" s="4" t="s">
        <v>74</v>
      </c>
      <c r="M42" s="5">
        <v>0</v>
      </c>
      <c r="N42" s="3" t="s">
        <v>74</v>
      </c>
      <c r="O42" s="3" t="s">
        <v>74</v>
      </c>
      <c r="P42" s="3" t="s">
        <v>74</v>
      </c>
      <c r="Q42" s="3" t="s">
        <v>74</v>
      </c>
      <c r="R42" s="3" t="s">
        <v>74</v>
      </c>
      <c r="S42">
        <v>1</v>
      </c>
      <c r="T42">
        <v>2000</v>
      </c>
      <c r="U42">
        <v>18</v>
      </c>
      <c r="V42">
        <v>13</v>
      </c>
    </row>
    <row r="43" spans="3:22" x14ac:dyDescent="0.2">
      <c r="C43" t="s">
        <v>22</v>
      </c>
      <c r="D43" t="s">
        <v>64</v>
      </c>
      <c r="E43">
        <v>5605690</v>
      </c>
      <c r="F43">
        <v>245592</v>
      </c>
      <c r="G43">
        <v>238123</v>
      </c>
      <c r="H43">
        <v>2171</v>
      </c>
      <c r="I43">
        <v>2133</v>
      </c>
      <c r="J43" s="3" t="s">
        <v>73</v>
      </c>
      <c r="K43">
        <v>1</v>
      </c>
      <c r="L43" s="4" t="s">
        <v>74</v>
      </c>
      <c r="M43" s="5">
        <v>0</v>
      </c>
      <c r="N43" s="3" t="s">
        <v>74</v>
      </c>
      <c r="O43" s="3" t="s">
        <v>74</v>
      </c>
      <c r="P43" s="3" t="s">
        <v>74</v>
      </c>
      <c r="Q43" s="3" t="s">
        <v>74</v>
      </c>
      <c r="R43" s="3" t="s">
        <v>74</v>
      </c>
      <c r="S43">
        <v>1</v>
      </c>
      <c r="T43">
        <v>30800</v>
      </c>
      <c r="U43">
        <v>45</v>
      </c>
      <c r="V43">
        <v>2</v>
      </c>
    </row>
    <row r="44" spans="3:22" x14ac:dyDescent="0.2">
      <c r="C44" t="s">
        <v>22</v>
      </c>
      <c r="D44" t="s">
        <v>65</v>
      </c>
      <c r="E44">
        <v>5605695</v>
      </c>
      <c r="F44">
        <v>884802</v>
      </c>
      <c r="G44">
        <v>918229</v>
      </c>
      <c r="H44">
        <v>6648</v>
      </c>
      <c r="I44">
        <v>6578</v>
      </c>
      <c r="J44" s="3" t="s">
        <v>73</v>
      </c>
      <c r="K44">
        <v>1</v>
      </c>
      <c r="L44" s="4" t="s">
        <v>74</v>
      </c>
      <c r="M44" s="5">
        <v>0</v>
      </c>
      <c r="N44" s="3" t="s">
        <v>74</v>
      </c>
      <c r="O44" s="3" t="s">
        <v>74</v>
      </c>
      <c r="P44" s="3" t="s">
        <v>74</v>
      </c>
      <c r="Q44" s="3" t="s">
        <v>74</v>
      </c>
      <c r="R44" s="3" t="s">
        <v>74</v>
      </c>
      <c r="S44">
        <v>1</v>
      </c>
      <c r="T44">
        <v>134777</v>
      </c>
      <c r="U44">
        <v>35</v>
      </c>
      <c r="V44">
        <v>19</v>
      </c>
    </row>
    <row r="45" spans="3:22" x14ac:dyDescent="0.2">
      <c r="C45" t="s">
        <v>22</v>
      </c>
      <c r="D45" t="s">
        <v>66</v>
      </c>
      <c r="E45">
        <v>5605700</v>
      </c>
      <c r="F45">
        <v>86415</v>
      </c>
      <c r="G45">
        <v>90489</v>
      </c>
      <c r="H45">
        <v>1050</v>
      </c>
      <c r="I45">
        <v>1045</v>
      </c>
      <c r="J45" s="3" t="s">
        <v>73</v>
      </c>
      <c r="K45">
        <v>2</v>
      </c>
      <c r="L45" s="4" t="s">
        <v>74</v>
      </c>
      <c r="M45" s="5">
        <v>0</v>
      </c>
      <c r="N45" s="3" t="s">
        <v>74</v>
      </c>
      <c r="O45" s="3" t="s">
        <v>74</v>
      </c>
      <c r="P45" s="3" t="s">
        <v>74</v>
      </c>
      <c r="Q45" s="3" t="s">
        <v>74</v>
      </c>
      <c r="R45" s="3" t="s">
        <v>74</v>
      </c>
      <c r="S45">
        <v>0</v>
      </c>
      <c r="T45" s="3" t="s">
        <v>74</v>
      </c>
      <c r="U45" s="3" t="s">
        <v>74</v>
      </c>
      <c r="V45" s="3" t="s">
        <v>74</v>
      </c>
    </row>
    <row r="46" spans="3:22" x14ac:dyDescent="0.2">
      <c r="C46" t="s">
        <v>22</v>
      </c>
      <c r="D46" t="s">
        <v>67</v>
      </c>
      <c r="E46">
        <v>5605762</v>
      </c>
      <c r="F46">
        <v>719995</v>
      </c>
      <c r="G46">
        <v>746875</v>
      </c>
      <c r="H46">
        <v>7925</v>
      </c>
      <c r="I46">
        <v>7871</v>
      </c>
      <c r="J46" s="3" t="s">
        <v>73</v>
      </c>
      <c r="K46">
        <v>2</v>
      </c>
      <c r="L46" s="4" t="s">
        <v>74</v>
      </c>
      <c r="M46" s="5">
        <v>0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>
        <v>0</v>
      </c>
      <c r="T46" s="3" t="s">
        <v>74</v>
      </c>
      <c r="U46" s="3" t="s">
        <v>74</v>
      </c>
      <c r="V46" s="3" t="s">
        <v>74</v>
      </c>
    </row>
    <row r="47" spans="3:22" x14ac:dyDescent="0.2">
      <c r="C47" t="s">
        <v>22</v>
      </c>
      <c r="D47" t="s">
        <v>68</v>
      </c>
      <c r="E47">
        <v>5605820</v>
      </c>
      <c r="F47">
        <v>28903</v>
      </c>
      <c r="G47">
        <v>37406</v>
      </c>
      <c r="H47">
        <v>27</v>
      </c>
      <c r="I47">
        <v>33</v>
      </c>
      <c r="J47" s="3" t="s">
        <v>73</v>
      </c>
      <c r="K47">
        <v>3</v>
      </c>
      <c r="L47" s="4" t="s">
        <v>74</v>
      </c>
      <c r="M47" s="5">
        <v>0</v>
      </c>
      <c r="N47" s="3" t="s">
        <v>74</v>
      </c>
      <c r="O47" s="3" t="s">
        <v>74</v>
      </c>
      <c r="P47" s="3" t="s">
        <v>74</v>
      </c>
      <c r="Q47" s="3" t="s">
        <v>74</v>
      </c>
      <c r="R47" s="3" t="s">
        <v>74</v>
      </c>
      <c r="S47">
        <v>0</v>
      </c>
      <c r="T47" s="3" t="s">
        <v>74</v>
      </c>
      <c r="U47" s="3" t="s">
        <v>74</v>
      </c>
      <c r="V47" s="3" t="s">
        <v>74</v>
      </c>
    </row>
    <row r="48" spans="3:22" x14ac:dyDescent="0.2">
      <c r="C48" t="s">
        <v>22</v>
      </c>
      <c r="D48" t="s">
        <v>69</v>
      </c>
      <c r="E48">
        <v>5605830</v>
      </c>
      <c r="F48">
        <v>558372</v>
      </c>
      <c r="G48">
        <v>605034</v>
      </c>
      <c r="H48">
        <v>2021</v>
      </c>
      <c r="I48">
        <v>2000</v>
      </c>
      <c r="J48" s="3" t="s">
        <v>73</v>
      </c>
      <c r="K48">
        <v>2</v>
      </c>
      <c r="L48" s="4" t="s">
        <v>74</v>
      </c>
      <c r="M48" s="5">
        <v>0</v>
      </c>
      <c r="N48" s="3" t="s">
        <v>74</v>
      </c>
      <c r="O48" s="3" t="s">
        <v>74</v>
      </c>
      <c r="P48" s="3" t="s">
        <v>74</v>
      </c>
      <c r="Q48" s="3" t="s">
        <v>74</v>
      </c>
      <c r="R48" s="3" t="s">
        <v>74</v>
      </c>
      <c r="S48">
        <v>1</v>
      </c>
      <c r="T48">
        <v>90303</v>
      </c>
      <c r="U48">
        <v>13</v>
      </c>
      <c r="V48">
        <v>6</v>
      </c>
    </row>
    <row r="49" spans="3:22" x14ac:dyDescent="0.2">
      <c r="C49" t="s">
        <v>22</v>
      </c>
      <c r="D49" t="s">
        <v>70</v>
      </c>
      <c r="E49">
        <v>5606090</v>
      </c>
      <c r="F49">
        <v>69900</v>
      </c>
      <c r="G49">
        <v>73492</v>
      </c>
      <c r="H49">
        <v>1040</v>
      </c>
      <c r="I49">
        <v>1035</v>
      </c>
      <c r="J49" s="3" t="s">
        <v>73</v>
      </c>
      <c r="K49">
        <v>1</v>
      </c>
      <c r="L49" s="4" t="s">
        <v>74</v>
      </c>
      <c r="M49" s="5">
        <v>0</v>
      </c>
      <c r="N49" s="3" t="s">
        <v>74</v>
      </c>
      <c r="O49" s="3" t="s">
        <v>74</v>
      </c>
      <c r="P49" s="3" t="s">
        <v>74</v>
      </c>
      <c r="Q49" s="3" t="s">
        <v>74</v>
      </c>
      <c r="R49" s="3" t="s">
        <v>74</v>
      </c>
      <c r="S49">
        <v>0</v>
      </c>
      <c r="T49" s="3" t="s">
        <v>74</v>
      </c>
      <c r="U49" s="3" t="s">
        <v>74</v>
      </c>
      <c r="V49" s="3" t="s">
        <v>74</v>
      </c>
    </row>
    <row r="50" spans="3:22" x14ac:dyDescent="0.2">
      <c r="C50" t="s">
        <v>22</v>
      </c>
      <c r="D50" t="s">
        <v>71</v>
      </c>
      <c r="E50">
        <v>5606240</v>
      </c>
      <c r="F50">
        <v>406476</v>
      </c>
      <c r="G50">
        <v>404073</v>
      </c>
      <c r="H50">
        <v>2779</v>
      </c>
      <c r="I50">
        <v>2730</v>
      </c>
      <c r="J50" s="3" t="s">
        <v>73</v>
      </c>
      <c r="K50">
        <v>2</v>
      </c>
      <c r="L50" s="4" t="s">
        <v>74</v>
      </c>
      <c r="M50" s="5">
        <v>0</v>
      </c>
      <c r="N50" s="3" t="s">
        <v>74</v>
      </c>
      <c r="O50" s="3" t="s">
        <v>74</v>
      </c>
      <c r="P50" s="3" t="s">
        <v>74</v>
      </c>
      <c r="Q50" s="3" t="s">
        <v>74</v>
      </c>
      <c r="R50" s="3" t="s">
        <v>74</v>
      </c>
      <c r="S50">
        <v>1</v>
      </c>
      <c r="T50">
        <v>61012</v>
      </c>
      <c r="U50">
        <v>132</v>
      </c>
      <c r="V50">
        <v>10</v>
      </c>
    </row>
    <row r="55" spans="3:22" x14ac:dyDescent="0.2">
      <c r="R55" s="7"/>
    </row>
  </sheetData>
  <sortState ref="A2:V56">
    <sortCondition ref="E2:E56"/>
  </sortState>
  <conditionalFormatting sqref="X2:X50">
    <cfRule type="cellIs" priority="1" operator="equal">
      <formula>"Y"</formula>
    </cfRule>
    <cfRule type="cellIs" dxfId="1" priority="2" operator="equal">
      <formula>"""Y"""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pane xSplit="4" ySplit="1" topLeftCell="M2" activePane="bottomRight" state="frozenSplit"/>
      <selection pane="topRight" activeCell="K1" sqref="A1:XFD1"/>
      <selection pane="bottomLeft" activeCell="A10" sqref="A10"/>
      <selection pane="bottomRight" activeCell="V52" sqref="V52"/>
    </sheetView>
  </sheetViews>
  <sheetFormatPr defaultRowHeight="15" x14ac:dyDescent="0.2"/>
  <cols>
    <col min="1" max="1" width="6.6640625" hidden="1" customWidth="1"/>
    <col min="2" max="2" width="7.77734375" hidden="1" customWidth="1"/>
    <col min="3" max="3" width="9.77734375" hidden="1" customWidth="1"/>
    <col min="4" max="4" width="40.5546875" bestFit="1" customWidth="1"/>
    <col min="5" max="5" width="8" hidden="1" customWidth="1"/>
    <col min="6" max="6" width="12.6640625" customWidth="1"/>
    <col min="7" max="7" width="12.77734375" customWidth="1"/>
    <col min="8" max="9" width="12.88671875" customWidth="1"/>
    <col min="10" max="10" width="12.6640625" customWidth="1"/>
    <col min="11" max="11" width="12.33203125" customWidth="1"/>
    <col min="12" max="12" width="10.44140625" customWidth="1"/>
    <col min="13" max="13" width="14.33203125" customWidth="1"/>
    <col min="14" max="15" width="14.33203125" bestFit="1" customWidth="1"/>
    <col min="16" max="16" width="15.44140625" bestFit="1" customWidth="1"/>
    <col min="17" max="17" width="14.33203125" bestFit="1" customWidth="1"/>
    <col min="18" max="18" width="11.6640625" customWidth="1"/>
    <col min="19" max="19" width="11.77734375" customWidth="1"/>
    <col min="20" max="20" width="10.44140625" customWidth="1"/>
    <col min="21" max="22" width="15.33203125" customWidth="1"/>
  </cols>
  <sheetData>
    <row r="1" spans="1:22" s="1" customFormat="1" ht="18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">
      <c r="C2" t="s">
        <v>22</v>
      </c>
      <c r="D2" t="s">
        <v>24</v>
      </c>
      <c r="E2">
        <v>5600730</v>
      </c>
      <c r="F2">
        <v>1072247</v>
      </c>
      <c r="G2">
        <v>1087318</v>
      </c>
      <c r="H2">
        <v>8719</v>
      </c>
      <c r="I2">
        <v>8611</v>
      </c>
      <c r="J2" s="3" t="s">
        <v>73</v>
      </c>
      <c r="K2">
        <v>1</v>
      </c>
      <c r="L2" s="4" t="s">
        <v>74</v>
      </c>
      <c r="M2" s="5">
        <v>0</v>
      </c>
      <c r="N2" s="3" t="s">
        <v>74</v>
      </c>
      <c r="O2" s="3" t="s">
        <v>74</v>
      </c>
      <c r="P2" s="3" t="s">
        <v>74</v>
      </c>
      <c r="Q2" s="3" t="s">
        <v>74</v>
      </c>
      <c r="R2" s="3" t="s">
        <v>74</v>
      </c>
      <c r="S2" s="3">
        <v>1</v>
      </c>
      <c r="T2">
        <v>20424</v>
      </c>
      <c r="U2">
        <v>150</v>
      </c>
      <c r="V2">
        <v>44</v>
      </c>
    </row>
    <row r="3" spans="1:22" x14ac:dyDescent="0.2">
      <c r="C3" t="s">
        <v>22</v>
      </c>
      <c r="D3" t="s">
        <v>29</v>
      </c>
      <c r="E3">
        <v>5601420</v>
      </c>
      <c r="F3">
        <v>185587</v>
      </c>
      <c r="G3">
        <v>191546</v>
      </c>
      <c r="H3">
        <v>3573</v>
      </c>
      <c r="I3">
        <v>3557</v>
      </c>
      <c r="J3" s="3" t="s">
        <v>73</v>
      </c>
      <c r="K3">
        <v>1</v>
      </c>
      <c r="L3" s="4" t="s">
        <v>74</v>
      </c>
      <c r="M3" s="5">
        <v>0</v>
      </c>
      <c r="N3" s="3" t="s">
        <v>74</v>
      </c>
      <c r="O3" s="3" t="s">
        <v>74</v>
      </c>
      <c r="P3" s="3" t="s">
        <v>74</v>
      </c>
      <c r="Q3" s="3" t="s">
        <v>74</v>
      </c>
      <c r="R3" s="3" t="s">
        <v>74</v>
      </c>
      <c r="S3" s="3">
        <v>1</v>
      </c>
      <c r="T3">
        <v>21287</v>
      </c>
      <c r="U3">
        <v>18</v>
      </c>
      <c r="V3">
        <v>1</v>
      </c>
    </row>
    <row r="4" spans="1:22" x14ac:dyDescent="0.2">
      <c r="C4" t="s">
        <v>22</v>
      </c>
      <c r="D4" t="s">
        <v>30</v>
      </c>
      <c r="E4">
        <v>5601460</v>
      </c>
      <c r="F4">
        <v>177464</v>
      </c>
      <c r="G4">
        <v>180887</v>
      </c>
      <c r="H4">
        <v>1143</v>
      </c>
      <c r="I4">
        <v>1124</v>
      </c>
      <c r="J4" s="3" t="s">
        <v>73</v>
      </c>
      <c r="K4">
        <v>1</v>
      </c>
      <c r="L4" s="4" t="s">
        <v>74</v>
      </c>
      <c r="M4" s="5">
        <v>0</v>
      </c>
      <c r="N4" s="3" t="s">
        <v>74</v>
      </c>
      <c r="O4" s="3" t="s">
        <v>74</v>
      </c>
      <c r="P4" s="3" t="s">
        <v>74</v>
      </c>
      <c r="Q4" s="3" t="s">
        <v>74</v>
      </c>
      <c r="R4" s="3" t="s">
        <v>74</v>
      </c>
      <c r="S4">
        <v>0</v>
      </c>
      <c r="T4" s="3" t="s">
        <v>74</v>
      </c>
      <c r="U4" s="3" t="s">
        <v>74</v>
      </c>
      <c r="V4" s="3" t="s">
        <v>74</v>
      </c>
    </row>
    <row r="5" spans="1:22" x14ac:dyDescent="0.2">
      <c r="C5" t="s">
        <v>22</v>
      </c>
      <c r="D5" t="s">
        <v>44</v>
      </c>
      <c r="E5">
        <v>5603170</v>
      </c>
      <c r="F5">
        <v>140449</v>
      </c>
      <c r="G5">
        <v>152177</v>
      </c>
      <c r="H5">
        <v>1100</v>
      </c>
      <c r="I5">
        <v>1096</v>
      </c>
      <c r="J5" s="3" t="s">
        <v>73</v>
      </c>
      <c r="K5">
        <v>2</v>
      </c>
      <c r="L5" s="4" t="s">
        <v>74</v>
      </c>
      <c r="M5" s="5">
        <v>0</v>
      </c>
      <c r="N5" s="3" t="s">
        <v>74</v>
      </c>
      <c r="O5" s="3" t="s">
        <v>74</v>
      </c>
      <c r="P5" s="3" t="s">
        <v>74</v>
      </c>
      <c r="Q5" s="3" t="s">
        <v>74</v>
      </c>
      <c r="R5" s="3" t="s">
        <v>74</v>
      </c>
      <c r="S5">
        <v>0</v>
      </c>
      <c r="T5" s="3" t="s">
        <v>74</v>
      </c>
      <c r="U5" s="3" t="s">
        <v>74</v>
      </c>
      <c r="V5" s="3" t="s">
        <v>74</v>
      </c>
    </row>
    <row r="6" spans="1:22" x14ac:dyDescent="0.2">
      <c r="C6" t="s">
        <v>22</v>
      </c>
      <c r="D6" t="s">
        <v>27</v>
      </c>
      <c r="E6">
        <v>5601090</v>
      </c>
      <c r="F6">
        <v>81077</v>
      </c>
      <c r="G6">
        <v>76848</v>
      </c>
      <c r="H6">
        <v>2996</v>
      </c>
      <c r="I6">
        <v>2981</v>
      </c>
      <c r="J6" s="3" t="s">
        <v>73</v>
      </c>
      <c r="K6">
        <v>2</v>
      </c>
      <c r="L6" s="4" t="s">
        <v>74</v>
      </c>
      <c r="M6" s="5">
        <v>0</v>
      </c>
      <c r="N6" s="3" t="s">
        <v>74</v>
      </c>
      <c r="O6" s="3" t="s">
        <v>74</v>
      </c>
      <c r="P6" s="3" t="s">
        <v>74</v>
      </c>
      <c r="Q6" s="3" t="s">
        <v>74</v>
      </c>
      <c r="R6" s="3" t="s">
        <v>74</v>
      </c>
      <c r="S6">
        <v>1</v>
      </c>
      <c r="T6">
        <v>818</v>
      </c>
      <c r="U6">
        <v>116</v>
      </c>
      <c r="V6">
        <v>16</v>
      </c>
    </row>
    <row r="7" spans="1:22" x14ac:dyDescent="0.2">
      <c r="C7" t="s">
        <v>22</v>
      </c>
      <c r="D7" t="s">
        <v>31</v>
      </c>
      <c r="E7">
        <v>5601470</v>
      </c>
      <c r="F7">
        <v>1896793</v>
      </c>
      <c r="G7">
        <v>1979464</v>
      </c>
      <c r="H7">
        <v>10200</v>
      </c>
      <c r="I7">
        <v>10038</v>
      </c>
      <c r="J7" s="3" t="s">
        <v>73</v>
      </c>
      <c r="K7">
        <v>3</v>
      </c>
      <c r="L7" s="4" t="s">
        <v>74</v>
      </c>
      <c r="M7" s="5">
        <v>0</v>
      </c>
      <c r="N7" s="3" t="s">
        <v>74</v>
      </c>
      <c r="O7" s="3" t="s">
        <v>74</v>
      </c>
      <c r="P7" s="3" t="s">
        <v>74</v>
      </c>
      <c r="Q7" s="3" t="s">
        <v>74</v>
      </c>
      <c r="R7" s="3" t="s">
        <v>74</v>
      </c>
      <c r="S7">
        <v>0</v>
      </c>
      <c r="T7" s="3" t="s">
        <v>74</v>
      </c>
      <c r="U7" s="3" t="s">
        <v>74</v>
      </c>
      <c r="V7" s="3" t="s">
        <v>74</v>
      </c>
    </row>
    <row r="8" spans="1:22" x14ac:dyDescent="0.2">
      <c r="C8" t="s">
        <v>22</v>
      </c>
      <c r="D8" t="s">
        <v>26</v>
      </c>
      <c r="E8">
        <v>5601030</v>
      </c>
      <c r="F8">
        <v>498451</v>
      </c>
      <c r="G8">
        <v>511009</v>
      </c>
      <c r="H8">
        <v>8252</v>
      </c>
      <c r="I8">
        <v>8203</v>
      </c>
      <c r="J8" s="3" t="s">
        <v>73</v>
      </c>
      <c r="K8">
        <v>2</v>
      </c>
      <c r="L8" s="4" t="s">
        <v>74</v>
      </c>
      <c r="M8" s="5">
        <v>1</v>
      </c>
      <c r="N8">
        <v>0</v>
      </c>
      <c r="O8">
        <v>0</v>
      </c>
      <c r="P8">
        <v>1</v>
      </c>
      <c r="Q8">
        <v>0</v>
      </c>
      <c r="R8" s="7">
        <v>77882</v>
      </c>
      <c r="S8">
        <v>0</v>
      </c>
      <c r="T8" s="3" t="s">
        <v>74</v>
      </c>
      <c r="U8">
        <v>110</v>
      </c>
      <c r="V8">
        <v>34</v>
      </c>
    </row>
    <row r="9" spans="1:22" x14ac:dyDescent="0.2">
      <c r="C9" t="s">
        <v>22</v>
      </c>
      <c r="D9" t="s">
        <v>32</v>
      </c>
      <c r="E9">
        <v>5601700</v>
      </c>
      <c r="F9">
        <v>211384</v>
      </c>
      <c r="G9">
        <v>207215</v>
      </c>
      <c r="H9">
        <v>660</v>
      </c>
      <c r="I9">
        <v>633</v>
      </c>
      <c r="J9" s="3" t="s">
        <v>73</v>
      </c>
      <c r="K9">
        <v>2</v>
      </c>
      <c r="L9" s="4" t="s">
        <v>74</v>
      </c>
      <c r="M9" s="5">
        <v>0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>
        <v>0</v>
      </c>
      <c r="T9" s="3" t="s">
        <v>74</v>
      </c>
      <c r="U9" s="3" t="s">
        <v>74</v>
      </c>
      <c r="V9" s="3" t="s">
        <v>74</v>
      </c>
    </row>
    <row r="10" spans="1:22" x14ac:dyDescent="0.2">
      <c r="C10" t="s">
        <v>22</v>
      </c>
      <c r="D10" t="s">
        <v>35</v>
      </c>
      <c r="E10">
        <v>5602140</v>
      </c>
      <c r="F10">
        <v>440099</v>
      </c>
      <c r="G10">
        <v>445486</v>
      </c>
      <c r="H10">
        <v>3830</v>
      </c>
      <c r="I10">
        <v>3780</v>
      </c>
      <c r="J10" s="3" t="s">
        <v>73</v>
      </c>
      <c r="K10">
        <v>1</v>
      </c>
      <c r="L10" s="4" t="s">
        <v>74</v>
      </c>
      <c r="M10" s="5">
        <v>0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>
        <v>0</v>
      </c>
      <c r="T10" s="3" t="s">
        <v>74</v>
      </c>
      <c r="U10" s="3" t="s">
        <v>74</v>
      </c>
      <c r="V10" s="3" t="s">
        <v>74</v>
      </c>
    </row>
    <row r="11" spans="1:22" x14ac:dyDescent="0.2">
      <c r="C11" t="s">
        <v>22</v>
      </c>
      <c r="D11" t="s">
        <v>36</v>
      </c>
      <c r="E11">
        <v>5602150</v>
      </c>
      <c r="F11">
        <v>198768</v>
      </c>
      <c r="G11">
        <v>203826</v>
      </c>
      <c r="H11">
        <v>2123</v>
      </c>
      <c r="I11">
        <v>2105</v>
      </c>
      <c r="J11" s="3" t="s">
        <v>73</v>
      </c>
      <c r="K11">
        <v>2</v>
      </c>
      <c r="L11" s="4" t="s">
        <v>74</v>
      </c>
      <c r="M11" s="5">
        <v>0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>
        <v>0</v>
      </c>
      <c r="T11" s="3" t="s">
        <v>74</v>
      </c>
      <c r="U11" s="3" t="s">
        <v>74</v>
      </c>
      <c r="V11" s="3" t="s">
        <v>74</v>
      </c>
    </row>
    <row r="12" spans="1:22" x14ac:dyDescent="0.2">
      <c r="C12" t="s">
        <v>22</v>
      </c>
      <c r="D12" t="s">
        <v>37</v>
      </c>
      <c r="E12">
        <v>5602370</v>
      </c>
      <c r="F12">
        <v>310970</v>
      </c>
      <c r="G12">
        <v>316364</v>
      </c>
      <c r="H12">
        <v>762</v>
      </c>
      <c r="I12">
        <v>731</v>
      </c>
      <c r="J12" s="3" t="s">
        <v>73</v>
      </c>
      <c r="K12">
        <v>1</v>
      </c>
      <c r="L12" s="4" t="s">
        <v>74</v>
      </c>
      <c r="M12" s="5">
        <v>0</v>
      </c>
      <c r="N12" s="3" t="s">
        <v>74</v>
      </c>
      <c r="O12" s="3" t="s">
        <v>74</v>
      </c>
      <c r="P12" s="3" t="s">
        <v>74</v>
      </c>
      <c r="Q12" s="3" t="s">
        <v>74</v>
      </c>
      <c r="R12" s="3" t="s">
        <v>74</v>
      </c>
      <c r="S12">
        <v>0</v>
      </c>
      <c r="T12" s="3" t="s">
        <v>74</v>
      </c>
      <c r="U12" s="3" t="s">
        <v>74</v>
      </c>
      <c r="V12" s="3" t="s">
        <v>74</v>
      </c>
    </row>
    <row r="13" spans="1:22" x14ac:dyDescent="0.2">
      <c r="C13" t="s">
        <v>22</v>
      </c>
      <c r="D13" t="s">
        <v>42</v>
      </c>
      <c r="E13">
        <v>5602870</v>
      </c>
      <c r="F13">
        <v>489745</v>
      </c>
      <c r="G13">
        <v>483896</v>
      </c>
      <c r="H13">
        <v>2392</v>
      </c>
      <c r="I13">
        <v>2327</v>
      </c>
      <c r="J13" s="3" t="s">
        <v>73</v>
      </c>
      <c r="K13">
        <v>2</v>
      </c>
      <c r="L13" s="4" t="s">
        <v>74</v>
      </c>
      <c r="M13" s="5">
        <v>0</v>
      </c>
      <c r="N13" s="3" t="s">
        <v>74</v>
      </c>
      <c r="O13" s="3" t="s">
        <v>74</v>
      </c>
      <c r="P13" s="3" t="s">
        <v>74</v>
      </c>
      <c r="Q13" s="3" t="s">
        <v>74</v>
      </c>
      <c r="R13" s="3" t="s">
        <v>74</v>
      </c>
      <c r="S13">
        <v>1</v>
      </c>
      <c r="T13">
        <v>30000</v>
      </c>
      <c r="U13">
        <v>200</v>
      </c>
      <c r="V13">
        <v>32</v>
      </c>
    </row>
    <row r="14" spans="1:22" x14ac:dyDescent="0.2">
      <c r="C14" t="s">
        <v>22</v>
      </c>
      <c r="D14" t="s">
        <v>38</v>
      </c>
      <c r="E14">
        <v>5602670</v>
      </c>
      <c r="F14">
        <v>62173</v>
      </c>
      <c r="G14">
        <v>60579</v>
      </c>
      <c r="H14">
        <v>536</v>
      </c>
      <c r="I14">
        <v>528</v>
      </c>
      <c r="J14" s="3" t="s">
        <v>73</v>
      </c>
      <c r="K14">
        <v>1</v>
      </c>
      <c r="L14" s="4" t="s">
        <v>74</v>
      </c>
      <c r="M14" s="5">
        <v>0</v>
      </c>
      <c r="N14" s="3" t="s">
        <v>74</v>
      </c>
      <c r="O14" s="3" t="s">
        <v>74</v>
      </c>
      <c r="P14" s="3" t="s">
        <v>74</v>
      </c>
      <c r="Q14" s="3" t="s">
        <v>74</v>
      </c>
      <c r="R14" s="3" t="s">
        <v>74</v>
      </c>
      <c r="S14">
        <v>1</v>
      </c>
      <c r="T14">
        <v>7464</v>
      </c>
      <c r="U14">
        <v>33</v>
      </c>
      <c r="V14">
        <v>1</v>
      </c>
    </row>
    <row r="15" spans="1:22" x14ac:dyDescent="0.2">
      <c r="C15" t="s">
        <v>22</v>
      </c>
      <c r="D15" t="s">
        <v>41</v>
      </c>
      <c r="E15">
        <v>5602830</v>
      </c>
      <c r="F15">
        <v>117021</v>
      </c>
      <c r="G15">
        <v>118363</v>
      </c>
      <c r="H15">
        <v>98</v>
      </c>
      <c r="I15">
        <v>86</v>
      </c>
      <c r="J15" s="3" t="s">
        <v>73</v>
      </c>
      <c r="K15">
        <v>1</v>
      </c>
      <c r="L15" s="4" t="s">
        <v>74</v>
      </c>
      <c r="M15" s="5">
        <v>0</v>
      </c>
      <c r="N15" s="3" t="s">
        <v>74</v>
      </c>
      <c r="O15" s="3" t="s">
        <v>74</v>
      </c>
      <c r="P15" s="3" t="s">
        <v>74</v>
      </c>
      <c r="Q15" s="3" t="s">
        <v>74</v>
      </c>
      <c r="R15" s="3" t="s">
        <v>74</v>
      </c>
      <c r="S15">
        <v>0</v>
      </c>
      <c r="T15" s="3" t="s">
        <v>74</v>
      </c>
      <c r="U15" s="3" t="s">
        <v>74</v>
      </c>
      <c r="V15" s="3" t="s">
        <v>74</v>
      </c>
    </row>
    <row r="16" spans="1:22" x14ac:dyDescent="0.2">
      <c r="C16" t="s">
        <v>22</v>
      </c>
      <c r="D16" t="s">
        <v>54</v>
      </c>
      <c r="E16">
        <v>5604450</v>
      </c>
      <c r="F16">
        <v>205973</v>
      </c>
      <c r="G16">
        <v>202408</v>
      </c>
      <c r="H16">
        <v>1152</v>
      </c>
      <c r="I16">
        <v>1124</v>
      </c>
      <c r="J16" s="3" t="s">
        <v>73</v>
      </c>
      <c r="K16">
        <v>3</v>
      </c>
      <c r="L16" s="4" t="s">
        <v>74</v>
      </c>
      <c r="M16" s="5">
        <v>0</v>
      </c>
      <c r="N16" s="3" t="s">
        <v>74</v>
      </c>
      <c r="O16" s="3" t="s">
        <v>74</v>
      </c>
      <c r="P16" s="3" t="s">
        <v>74</v>
      </c>
      <c r="Q16" s="3" t="s">
        <v>74</v>
      </c>
      <c r="R16" s="3" t="s">
        <v>74</v>
      </c>
      <c r="S16">
        <v>0</v>
      </c>
      <c r="T16" s="3" t="s">
        <v>74</v>
      </c>
      <c r="U16" s="3" t="s">
        <v>74</v>
      </c>
      <c r="V16" s="3" t="s">
        <v>74</v>
      </c>
    </row>
    <row r="17" spans="3:22" x14ac:dyDescent="0.2">
      <c r="C17" t="s">
        <v>22</v>
      </c>
      <c r="D17" t="s">
        <v>40</v>
      </c>
      <c r="E17">
        <v>5602820</v>
      </c>
      <c r="F17">
        <v>139686</v>
      </c>
      <c r="G17">
        <v>139168</v>
      </c>
      <c r="H17">
        <v>625</v>
      </c>
      <c r="I17">
        <v>606</v>
      </c>
      <c r="J17" s="3" t="s">
        <v>73</v>
      </c>
      <c r="K17">
        <v>3</v>
      </c>
      <c r="L17" s="4" t="s">
        <v>74</v>
      </c>
      <c r="M17" s="5">
        <v>0</v>
      </c>
      <c r="N17" s="3" t="s">
        <v>74</v>
      </c>
      <c r="O17" s="3" t="s">
        <v>74</v>
      </c>
      <c r="P17" s="3" t="s">
        <v>74</v>
      </c>
      <c r="Q17" s="3" t="s">
        <v>74</v>
      </c>
      <c r="R17" s="3" t="s">
        <v>74</v>
      </c>
      <c r="S17">
        <v>0</v>
      </c>
      <c r="T17" s="3" t="s">
        <v>74</v>
      </c>
      <c r="U17" s="3" t="s">
        <v>74</v>
      </c>
      <c r="V17" s="3" t="s">
        <v>74</v>
      </c>
    </row>
    <row r="18" spans="3:22" x14ac:dyDescent="0.2">
      <c r="C18" t="s">
        <v>22</v>
      </c>
      <c r="D18" t="s">
        <v>66</v>
      </c>
      <c r="E18">
        <v>5605700</v>
      </c>
      <c r="F18">
        <v>86415</v>
      </c>
      <c r="G18">
        <v>90489</v>
      </c>
      <c r="H18">
        <v>1050</v>
      </c>
      <c r="I18">
        <v>1045</v>
      </c>
      <c r="J18" s="3" t="s">
        <v>73</v>
      </c>
      <c r="K18">
        <v>2</v>
      </c>
      <c r="L18" s="4" t="s">
        <v>74</v>
      </c>
      <c r="M18" s="5">
        <v>0</v>
      </c>
      <c r="N18" s="3" t="s">
        <v>74</v>
      </c>
      <c r="O18" s="3" t="s">
        <v>74</v>
      </c>
      <c r="P18" s="3" t="s">
        <v>74</v>
      </c>
      <c r="Q18" s="3" t="s">
        <v>74</v>
      </c>
      <c r="R18" s="3" t="s">
        <v>74</v>
      </c>
      <c r="S18">
        <v>0</v>
      </c>
      <c r="T18" s="3" t="s">
        <v>74</v>
      </c>
      <c r="U18" s="3" t="s">
        <v>74</v>
      </c>
      <c r="V18" s="3" t="s">
        <v>74</v>
      </c>
    </row>
    <row r="19" spans="3:22" x14ac:dyDescent="0.2">
      <c r="C19" t="s">
        <v>22</v>
      </c>
      <c r="D19" t="s">
        <v>61</v>
      </c>
      <c r="E19">
        <v>5605220</v>
      </c>
      <c r="F19">
        <v>708889</v>
      </c>
      <c r="G19">
        <v>741130</v>
      </c>
      <c r="H19">
        <v>3596</v>
      </c>
      <c r="I19">
        <v>3542</v>
      </c>
      <c r="J19" s="3" t="s">
        <v>73</v>
      </c>
      <c r="K19">
        <v>2</v>
      </c>
      <c r="L19" s="4" t="s">
        <v>74</v>
      </c>
      <c r="M19" s="5">
        <v>0</v>
      </c>
      <c r="N19" s="3" t="s">
        <v>74</v>
      </c>
      <c r="O19" s="3" t="s">
        <v>74</v>
      </c>
      <c r="P19" s="3" t="s">
        <v>74</v>
      </c>
      <c r="Q19" s="3" t="s">
        <v>74</v>
      </c>
      <c r="R19" s="3" t="s">
        <v>74</v>
      </c>
      <c r="S19">
        <v>1</v>
      </c>
      <c r="T19">
        <v>65000</v>
      </c>
      <c r="U19">
        <v>54</v>
      </c>
      <c r="V19">
        <v>4</v>
      </c>
    </row>
    <row r="20" spans="3:22" x14ac:dyDescent="0.2">
      <c r="C20" t="s">
        <v>22</v>
      </c>
      <c r="D20" t="s">
        <v>25</v>
      </c>
      <c r="E20">
        <v>5600960</v>
      </c>
      <c r="F20">
        <v>113293</v>
      </c>
      <c r="G20">
        <v>106212</v>
      </c>
      <c r="H20">
        <v>2058</v>
      </c>
      <c r="I20">
        <v>2035</v>
      </c>
      <c r="J20" s="3" t="s">
        <v>73</v>
      </c>
      <c r="K20">
        <v>2</v>
      </c>
      <c r="L20" s="4" t="s">
        <v>74</v>
      </c>
      <c r="M20" s="5">
        <v>0</v>
      </c>
      <c r="N20" s="3" t="s">
        <v>74</v>
      </c>
      <c r="O20" s="3" t="s">
        <v>74</v>
      </c>
      <c r="P20" s="3" t="s">
        <v>74</v>
      </c>
      <c r="Q20" s="3" t="s">
        <v>74</v>
      </c>
      <c r="R20" s="3" t="s">
        <v>74</v>
      </c>
      <c r="S20">
        <v>0</v>
      </c>
      <c r="T20" s="3" t="s">
        <v>74</v>
      </c>
      <c r="U20" s="3" t="s">
        <v>74</v>
      </c>
      <c r="V20" s="3" t="s">
        <v>74</v>
      </c>
    </row>
    <row r="21" spans="3:22" x14ac:dyDescent="0.2">
      <c r="C21" t="s">
        <v>22</v>
      </c>
      <c r="D21" t="s">
        <v>43</v>
      </c>
      <c r="E21">
        <v>5602990</v>
      </c>
      <c r="F21">
        <v>544741</v>
      </c>
      <c r="G21">
        <v>553052</v>
      </c>
      <c r="H21">
        <v>2933</v>
      </c>
      <c r="I21">
        <v>2876</v>
      </c>
      <c r="J21" s="3" t="s">
        <v>73</v>
      </c>
      <c r="K21">
        <v>2</v>
      </c>
      <c r="L21" s="4" t="s">
        <v>74</v>
      </c>
      <c r="M21" s="5">
        <v>0</v>
      </c>
      <c r="N21" s="3" t="s">
        <v>74</v>
      </c>
      <c r="O21" s="3" t="s">
        <v>74</v>
      </c>
      <c r="P21" s="3" t="s">
        <v>74</v>
      </c>
      <c r="Q21" s="3" t="s">
        <v>74</v>
      </c>
      <c r="R21" s="3" t="s">
        <v>74</v>
      </c>
      <c r="S21">
        <v>1</v>
      </c>
      <c r="T21">
        <v>41581</v>
      </c>
      <c r="U21">
        <v>17</v>
      </c>
      <c r="V21">
        <v>0</v>
      </c>
    </row>
    <row r="22" spans="3:22" x14ac:dyDescent="0.2">
      <c r="C22" t="s">
        <v>22</v>
      </c>
      <c r="D22" t="s">
        <v>46</v>
      </c>
      <c r="E22">
        <v>5603310</v>
      </c>
      <c r="F22">
        <v>190240</v>
      </c>
      <c r="G22">
        <v>190070</v>
      </c>
      <c r="H22">
        <v>3575</v>
      </c>
      <c r="I22">
        <v>3552</v>
      </c>
      <c r="J22" s="3" t="s">
        <v>73</v>
      </c>
      <c r="K22">
        <v>1</v>
      </c>
      <c r="L22" s="4" t="s">
        <v>74</v>
      </c>
      <c r="M22" s="5">
        <v>0</v>
      </c>
      <c r="N22" s="3" t="s">
        <v>74</v>
      </c>
      <c r="O22" s="3" t="s">
        <v>74</v>
      </c>
      <c r="P22" s="3" t="s">
        <v>74</v>
      </c>
      <c r="Q22" s="3" t="s">
        <v>74</v>
      </c>
      <c r="R22" s="3" t="s">
        <v>74</v>
      </c>
      <c r="S22">
        <v>1</v>
      </c>
      <c r="T22">
        <v>28506</v>
      </c>
      <c r="U22">
        <v>203</v>
      </c>
      <c r="V22">
        <v>3</v>
      </c>
    </row>
    <row r="23" spans="3:22" x14ac:dyDescent="0.2">
      <c r="C23" t="s">
        <v>22</v>
      </c>
      <c r="D23" t="s">
        <v>47</v>
      </c>
      <c r="E23">
        <v>5603770</v>
      </c>
      <c r="F23">
        <v>343409</v>
      </c>
      <c r="G23">
        <v>347043</v>
      </c>
      <c r="H23">
        <v>1290</v>
      </c>
      <c r="I23">
        <v>1252</v>
      </c>
      <c r="J23" s="3" t="s">
        <v>73</v>
      </c>
      <c r="K23">
        <v>2</v>
      </c>
      <c r="L23" s="4" t="s">
        <v>74</v>
      </c>
      <c r="M23" s="5">
        <v>0</v>
      </c>
      <c r="N23" s="3" t="s">
        <v>74</v>
      </c>
      <c r="O23" s="3" t="s">
        <v>74</v>
      </c>
      <c r="P23" s="3" t="s">
        <v>74</v>
      </c>
      <c r="Q23" s="3" t="s">
        <v>74</v>
      </c>
      <c r="R23" s="3" t="s">
        <v>74</v>
      </c>
      <c r="S23">
        <v>0</v>
      </c>
      <c r="T23" s="3" t="s">
        <v>74</v>
      </c>
      <c r="U23" s="3" t="s">
        <v>74</v>
      </c>
      <c r="V23" s="3" t="s">
        <v>74</v>
      </c>
    </row>
    <row r="24" spans="3:22" x14ac:dyDescent="0.2">
      <c r="C24" t="s">
        <v>22</v>
      </c>
      <c r="D24" t="s">
        <v>33</v>
      </c>
      <c r="E24">
        <v>5601980</v>
      </c>
      <c r="F24">
        <v>3395921</v>
      </c>
      <c r="G24">
        <v>3468589</v>
      </c>
      <c r="H24">
        <v>15021</v>
      </c>
      <c r="I24">
        <v>14660</v>
      </c>
      <c r="J24" s="3" t="s">
        <v>73</v>
      </c>
      <c r="K24">
        <v>3</v>
      </c>
      <c r="L24" s="4" t="s">
        <v>74</v>
      </c>
      <c r="M24" s="5">
        <v>1</v>
      </c>
      <c r="N24">
        <v>1</v>
      </c>
      <c r="O24">
        <v>0</v>
      </c>
      <c r="P24">
        <v>0</v>
      </c>
      <c r="Q24">
        <v>0</v>
      </c>
      <c r="R24" s="7">
        <v>522487</v>
      </c>
      <c r="S24" s="3">
        <v>0</v>
      </c>
      <c r="T24" s="3" t="s">
        <v>74</v>
      </c>
      <c r="U24">
        <v>375</v>
      </c>
      <c r="V24">
        <v>66</v>
      </c>
    </row>
    <row r="25" spans="3:22" x14ac:dyDescent="0.2">
      <c r="C25" t="s">
        <v>22</v>
      </c>
      <c r="D25" t="s">
        <v>50</v>
      </c>
      <c r="E25">
        <v>5604120</v>
      </c>
      <c r="F25">
        <v>239310</v>
      </c>
      <c r="G25">
        <v>247625</v>
      </c>
      <c r="H25">
        <v>1188</v>
      </c>
      <c r="I25">
        <v>1165</v>
      </c>
      <c r="J25" s="3" t="s">
        <v>73</v>
      </c>
      <c r="K25">
        <v>1</v>
      </c>
      <c r="L25" s="4" t="s">
        <v>74</v>
      </c>
      <c r="M25" s="5">
        <v>0</v>
      </c>
      <c r="N25" s="3" t="s">
        <v>74</v>
      </c>
      <c r="O25" s="3" t="s">
        <v>74</v>
      </c>
      <c r="P25" s="3" t="s">
        <v>74</v>
      </c>
      <c r="Q25" s="3" t="s">
        <v>74</v>
      </c>
      <c r="R25" s="3" t="s">
        <v>74</v>
      </c>
      <c r="S25">
        <v>0</v>
      </c>
      <c r="T25" s="3" t="s">
        <v>74</v>
      </c>
      <c r="U25" s="3" t="s">
        <v>74</v>
      </c>
      <c r="V25" s="3" t="s">
        <v>74</v>
      </c>
    </row>
    <row r="26" spans="3:22" x14ac:dyDescent="0.2">
      <c r="C26" t="s">
        <v>22</v>
      </c>
      <c r="D26" t="s">
        <v>48</v>
      </c>
      <c r="E26">
        <v>5604030</v>
      </c>
      <c r="F26">
        <v>167770</v>
      </c>
      <c r="G26">
        <v>163181</v>
      </c>
      <c r="H26">
        <v>3557</v>
      </c>
      <c r="I26">
        <v>3532</v>
      </c>
      <c r="J26" s="3" t="s">
        <v>73</v>
      </c>
      <c r="K26">
        <v>2</v>
      </c>
      <c r="L26" s="4" t="s">
        <v>74</v>
      </c>
      <c r="M26" s="5">
        <v>0</v>
      </c>
      <c r="N26" s="3" t="s">
        <v>74</v>
      </c>
      <c r="O26" s="3" t="s">
        <v>74</v>
      </c>
      <c r="P26" s="3" t="s">
        <v>74</v>
      </c>
      <c r="Q26" s="3" t="s">
        <v>74</v>
      </c>
      <c r="R26" s="3" t="s">
        <v>74</v>
      </c>
      <c r="S26">
        <v>1</v>
      </c>
      <c r="T26">
        <v>21203</v>
      </c>
      <c r="U26">
        <v>25</v>
      </c>
      <c r="V26">
        <v>25</v>
      </c>
    </row>
    <row r="27" spans="3:22" x14ac:dyDescent="0.2">
      <c r="C27" t="s">
        <v>22</v>
      </c>
      <c r="D27" t="s">
        <v>49</v>
      </c>
      <c r="E27">
        <v>5604060</v>
      </c>
      <c r="F27">
        <v>639807</v>
      </c>
      <c r="G27">
        <v>661322</v>
      </c>
      <c r="H27">
        <v>7471</v>
      </c>
      <c r="I27">
        <v>7407</v>
      </c>
      <c r="J27" s="3" t="s">
        <v>73</v>
      </c>
      <c r="K27">
        <v>1</v>
      </c>
      <c r="L27" s="4" t="s">
        <v>74</v>
      </c>
      <c r="M27" s="5">
        <v>0</v>
      </c>
      <c r="N27" s="3" t="s">
        <v>74</v>
      </c>
      <c r="O27" s="3" t="s">
        <v>74</v>
      </c>
      <c r="P27" s="3" t="s">
        <v>74</v>
      </c>
      <c r="Q27" s="3" t="s">
        <v>74</v>
      </c>
      <c r="R27" s="3" t="s">
        <v>74</v>
      </c>
      <c r="S27">
        <v>1</v>
      </c>
      <c r="T27">
        <v>61731</v>
      </c>
      <c r="U27" s="3">
        <v>155</v>
      </c>
      <c r="V27" s="3">
        <v>45</v>
      </c>
    </row>
    <row r="28" spans="3:22" x14ac:dyDescent="0.2">
      <c r="C28" t="s">
        <v>22</v>
      </c>
      <c r="D28" t="s">
        <v>56</v>
      </c>
      <c r="E28">
        <v>5604510</v>
      </c>
      <c r="F28">
        <v>3168769</v>
      </c>
      <c r="G28">
        <v>3217575</v>
      </c>
      <c r="H28">
        <v>11293</v>
      </c>
      <c r="I28">
        <v>10949</v>
      </c>
      <c r="J28" s="3" t="s">
        <v>73</v>
      </c>
      <c r="K28">
        <v>2</v>
      </c>
      <c r="L28" s="4" t="s">
        <v>74</v>
      </c>
      <c r="M28" s="5">
        <v>0</v>
      </c>
      <c r="N28" s="3" t="s">
        <v>74</v>
      </c>
      <c r="O28" s="3" t="s">
        <v>74</v>
      </c>
      <c r="P28" s="3" t="s">
        <v>74</v>
      </c>
      <c r="Q28" s="3" t="s">
        <v>74</v>
      </c>
      <c r="R28" s="3" t="s">
        <v>74</v>
      </c>
      <c r="S28">
        <v>1</v>
      </c>
      <c r="T28" s="6">
        <v>436125.88</v>
      </c>
      <c r="U28">
        <v>188</v>
      </c>
      <c r="V28">
        <v>32</v>
      </c>
    </row>
    <row r="29" spans="3:22" x14ac:dyDescent="0.2">
      <c r="C29" t="s">
        <v>22</v>
      </c>
      <c r="D29" t="s">
        <v>51</v>
      </c>
      <c r="E29">
        <v>5604230</v>
      </c>
      <c r="F29">
        <v>115074</v>
      </c>
      <c r="G29">
        <v>135612</v>
      </c>
      <c r="H29">
        <v>601</v>
      </c>
      <c r="I29">
        <v>609</v>
      </c>
      <c r="J29" s="3" t="s">
        <v>73</v>
      </c>
      <c r="K29">
        <v>3</v>
      </c>
      <c r="L29" s="4" t="s">
        <v>74</v>
      </c>
      <c r="M29" s="5">
        <v>0</v>
      </c>
      <c r="N29" s="3" t="s">
        <v>74</v>
      </c>
      <c r="O29" s="3" t="s">
        <v>74</v>
      </c>
      <c r="P29" s="3" t="s">
        <v>74</v>
      </c>
      <c r="Q29" s="3" t="s">
        <v>74</v>
      </c>
      <c r="R29" s="3" t="s">
        <v>74</v>
      </c>
      <c r="S29">
        <v>0</v>
      </c>
      <c r="T29" s="3" t="s">
        <v>74</v>
      </c>
      <c r="U29" s="3" t="s">
        <v>74</v>
      </c>
      <c r="V29" s="3" t="s">
        <v>74</v>
      </c>
    </row>
    <row r="30" spans="3:22" x14ac:dyDescent="0.2">
      <c r="C30" t="s">
        <v>22</v>
      </c>
      <c r="D30" t="s">
        <v>60</v>
      </c>
      <c r="E30">
        <v>5605160</v>
      </c>
      <c r="F30">
        <v>433901</v>
      </c>
      <c r="G30">
        <v>431179</v>
      </c>
      <c r="H30">
        <v>2869</v>
      </c>
      <c r="I30">
        <v>2808</v>
      </c>
      <c r="J30" s="3" t="s">
        <v>73</v>
      </c>
      <c r="K30">
        <v>3</v>
      </c>
      <c r="L30" s="4" t="s">
        <v>74</v>
      </c>
      <c r="M30" s="5">
        <v>0</v>
      </c>
      <c r="N30" s="3" t="s">
        <v>74</v>
      </c>
      <c r="O30" s="3" t="s">
        <v>74</v>
      </c>
      <c r="P30" s="3" t="s">
        <v>74</v>
      </c>
      <c r="Q30" s="3" t="s">
        <v>74</v>
      </c>
      <c r="R30" s="3" t="s">
        <v>74</v>
      </c>
      <c r="S30">
        <v>0</v>
      </c>
      <c r="T30" s="3" t="s">
        <v>74</v>
      </c>
      <c r="U30" s="3" t="s">
        <v>74</v>
      </c>
      <c r="V30" s="3" t="s">
        <v>74</v>
      </c>
    </row>
    <row r="31" spans="3:22" x14ac:dyDescent="0.2">
      <c r="C31" t="s">
        <v>22</v>
      </c>
      <c r="D31" t="s">
        <v>34</v>
      </c>
      <c r="E31">
        <v>5602070</v>
      </c>
      <c r="F31">
        <v>547937</v>
      </c>
      <c r="G31">
        <v>569142</v>
      </c>
      <c r="H31">
        <v>5915</v>
      </c>
      <c r="I31">
        <v>5864</v>
      </c>
      <c r="J31" s="3" t="s">
        <v>73</v>
      </c>
      <c r="K31">
        <v>2</v>
      </c>
      <c r="L31" s="4" t="s">
        <v>74</v>
      </c>
      <c r="M31" s="5">
        <v>0</v>
      </c>
      <c r="N31" s="3" t="s">
        <v>74</v>
      </c>
      <c r="O31" s="3" t="s">
        <v>74</v>
      </c>
      <c r="P31" s="3" t="s">
        <v>74</v>
      </c>
      <c r="Q31" s="3" t="s">
        <v>74</v>
      </c>
      <c r="R31" s="3" t="s">
        <v>74</v>
      </c>
      <c r="S31">
        <v>0</v>
      </c>
      <c r="T31" s="3" t="s">
        <v>74</v>
      </c>
      <c r="U31" s="3" t="s">
        <v>74</v>
      </c>
      <c r="V31" s="3" t="s">
        <v>74</v>
      </c>
    </row>
    <row r="32" spans="3:22" x14ac:dyDescent="0.2">
      <c r="C32" t="s">
        <v>22</v>
      </c>
      <c r="D32" t="s">
        <v>53</v>
      </c>
      <c r="E32">
        <v>5604380</v>
      </c>
      <c r="F32">
        <v>30188</v>
      </c>
      <c r="G32">
        <v>30562</v>
      </c>
      <c r="H32">
        <v>516</v>
      </c>
      <c r="I32">
        <v>512</v>
      </c>
      <c r="J32" s="3" t="s">
        <v>73</v>
      </c>
      <c r="K32">
        <v>1</v>
      </c>
      <c r="L32" s="4" t="s">
        <v>74</v>
      </c>
      <c r="M32" s="5">
        <v>0</v>
      </c>
      <c r="N32" s="3" t="s">
        <v>74</v>
      </c>
      <c r="O32" s="3" t="s">
        <v>74</v>
      </c>
      <c r="P32" s="3" t="s">
        <v>74</v>
      </c>
      <c r="Q32" s="3" t="s">
        <v>74</v>
      </c>
      <c r="R32" s="3" t="s">
        <v>74</v>
      </c>
      <c r="S32">
        <v>0</v>
      </c>
      <c r="T32" s="3" t="s">
        <v>74</v>
      </c>
      <c r="U32" s="3" t="s">
        <v>74</v>
      </c>
      <c r="V32" s="3" t="s">
        <v>74</v>
      </c>
    </row>
    <row r="33" spans="3:22" x14ac:dyDescent="0.2">
      <c r="C33" t="s">
        <v>22</v>
      </c>
      <c r="D33" t="s">
        <v>59</v>
      </c>
      <c r="E33">
        <v>5605090</v>
      </c>
      <c r="F33">
        <v>331560</v>
      </c>
      <c r="G33">
        <v>329371</v>
      </c>
      <c r="H33">
        <v>4182</v>
      </c>
      <c r="I33">
        <v>4141</v>
      </c>
      <c r="J33" s="3" t="s">
        <v>73</v>
      </c>
      <c r="K33">
        <v>3</v>
      </c>
      <c r="L33" s="4" t="s">
        <v>74</v>
      </c>
      <c r="M33" s="5">
        <v>0</v>
      </c>
      <c r="N33" s="3" t="s">
        <v>74</v>
      </c>
      <c r="O33" s="3" t="s">
        <v>74</v>
      </c>
      <c r="P33" s="3" t="s">
        <v>74</v>
      </c>
      <c r="Q33" s="3" t="s">
        <v>74</v>
      </c>
      <c r="R33" s="3" t="s">
        <v>74</v>
      </c>
      <c r="S33">
        <v>0</v>
      </c>
      <c r="T33" s="3" t="s">
        <v>74</v>
      </c>
      <c r="U33" s="3" t="s">
        <v>74</v>
      </c>
      <c r="V33" s="3" t="s">
        <v>74</v>
      </c>
    </row>
    <row r="34" spans="3:22" x14ac:dyDescent="0.2">
      <c r="C34" t="s">
        <v>22</v>
      </c>
      <c r="D34" t="s">
        <v>45</v>
      </c>
      <c r="E34">
        <v>5603180</v>
      </c>
      <c r="F34">
        <v>62310</v>
      </c>
      <c r="G34">
        <v>60368</v>
      </c>
      <c r="H34">
        <v>1029</v>
      </c>
      <c r="I34">
        <v>1019</v>
      </c>
      <c r="J34" s="3" t="s">
        <v>73</v>
      </c>
      <c r="K34">
        <v>1</v>
      </c>
      <c r="L34" s="4" t="s">
        <v>74</v>
      </c>
      <c r="M34" s="5">
        <v>0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>
        <v>0</v>
      </c>
      <c r="T34" s="3" t="s">
        <v>74</v>
      </c>
      <c r="U34" s="3" t="s">
        <v>74</v>
      </c>
      <c r="V34" s="3" t="s">
        <v>74</v>
      </c>
    </row>
    <row r="35" spans="3:22" x14ac:dyDescent="0.2">
      <c r="C35" t="s">
        <v>22</v>
      </c>
      <c r="D35" t="s">
        <v>64</v>
      </c>
      <c r="E35">
        <v>5605690</v>
      </c>
      <c r="F35">
        <v>245592</v>
      </c>
      <c r="G35">
        <v>238123</v>
      </c>
      <c r="H35">
        <v>2171</v>
      </c>
      <c r="I35">
        <v>2133</v>
      </c>
      <c r="J35" s="3" t="s">
        <v>73</v>
      </c>
      <c r="K35">
        <v>1</v>
      </c>
      <c r="L35" s="4" t="s">
        <v>74</v>
      </c>
      <c r="M35" s="5">
        <v>0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>
        <v>1</v>
      </c>
      <c r="T35">
        <v>30800</v>
      </c>
      <c r="U35">
        <v>45</v>
      </c>
      <c r="V35">
        <v>2</v>
      </c>
    </row>
    <row r="36" spans="3:22" x14ac:dyDescent="0.2">
      <c r="C36" t="s">
        <v>22</v>
      </c>
      <c r="D36" t="s">
        <v>65</v>
      </c>
      <c r="E36">
        <v>5605695</v>
      </c>
      <c r="F36">
        <v>884802</v>
      </c>
      <c r="G36">
        <v>918229</v>
      </c>
      <c r="H36">
        <v>6648</v>
      </c>
      <c r="I36">
        <v>6578</v>
      </c>
      <c r="J36" s="3" t="s">
        <v>73</v>
      </c>
      <c r="K36">
        <v>1</v>
      </c>
      <c r="L36" s="4" t="s">
        <v>74</v>
      </c>
      <c r="M36" s="5">
        <v>0</v>
      </c>
      <c r="N36" s="3" t="s">
        <v>74</v>
      </c>
      <c r="O36" s="3" t="s">
        <v>74</v>
      </c>
      <c r="P36" s="3" t="s">
        <v>74</v>
      </c>
      <c r="Q36" s="3" t="s">
        <v>74</v>
      </c>
      <c r="R36" s="3" t="s">
        <v>74</v>
      </c>
      <c r="S36">
        <v>1</v>
      </c>
      <c r="T36">
        <v>134777</v>
      </c>
      <c r="U36">
        <v>35</v>
      </c>
      <c r="V36">
        <v>19</v>
      </c>
    </row>
    <row r="37" spans="3:22" x14ac:dyDescent="0.2">
      <c r="C37" t="s">
        <v>22</v>
      </c>
      <c r="D37" t="s">
        <v>63</v>
      </c>
      <c r="E37">
        <v>5605680</v>
      </c>
      <c r="F37">
        <v>27366</v>
      </c>
      <c r="G37">
        <v>26090</v>
      </c>
      <c r="H37">
        <v>25</v>
      </c>
      <c r="I37">
        <v>21</v>
      </c>
      <c r="J37" s="3" t="s">
        <v>73</v>
      </c>
      <c r="K37">
        <v>2</v>
      </c>
      <c r="L37" s="4" t="s">
        <v>74</v>
      </c>
      <c r="M37" s="5">
        <v>0</v>
      </c>
      <c r="N37" s="3" t="s">
        <v>74</v>
      </c>
      <c r="O37" s="3" t="s">
        <v>74</v>
      </c>
      <c r="P37" s="3" t="s">
        <v>74</v>
      </c>
      <c r="Q37" s="3" t="s">
        <v>74</v>
      </c>
      <c r="R37" s="3" t="s">
        <v>74</v>
      </c>
      <c r="S37">
        <v>1</v>
      </c>
      <c r="T37">
        <v>2000</v>
      </c>
      <c r="U37">
        <v>18</v>
      </c>
      <c r="V37">
        <v>13</v>
      </c>
    </row>
    <row r="38" spans="3:22" x14ac:dyDescent="0.2">
      <c r="C38" t="s">
        <v>22</v>
      </c>
      <c r="D38" t="s">
        <v>58</v>
      </c>
      <c r="E38">
        <v>5604860</v>
      </c>
      <c r="F38">
        <v>210067</v>
      </c>
      <c r="G38">
        <v>210819</v>
      </c>
      <c r="H38">
        <v>1209</v>
      </c>
      <c r="I38">
        <v>1178</v>
      </c>
      <c r="J38" s="3" t="s">
        <v>73</v>
      </c>
      <c r="K38">
        <v>1</v>
      </c>
      <c r="L38" s="4" t="s">
        <v>74</v>
      </c>
      <c r="M38" s="5">
        <v>0</v>
      </c>
      <c r="N38" s="3" t="s">
        <v>74</v>
      </c>
      <c r="O38" s="3" t="s">
        <v>74</v>
      </c>
      <c r="P38" s="3" t="s">
        <v>74</v>
      </c>
      <c r="Q38" s="3" t="s">
        <v>74</v>
      </c>
      <c r="R38" s="3" t="s">
        <v>74</v>
      </c>
      <c r="S38">
        <v>1</v>
      </c>
      <c r="T38">
        <v>8403</v>
      </c>
      <c r="U38">
        <v>82</v>
      </c>
      <c r="V38">
        <v>35</v>
      </c>
    </row>
    <row r="39" spans="3:22" x14ac:dyDescent="0.2">
      <c r="C39" t="s">
        <v>22</v>
      </c>
      <c r="D39" t="s">
        <v>28</v>
      </c>
      <c r="E39">
        <v>5601260</v>
      </c>
      <c r="F39">
        <v>165671</v>
      </c>
      <c r="G39">
        <v>173848</v>
      </c>
      <c r="H39">
        <v>2115</v>
      </c>
      <c r="I39">
        <v>2102</v>
      </c>
      <c r="J39" s="3" t="s">
        <v>73</v>
      </c>
      <c r="K39">
        <v>2</v>
      </c>
      <c r="L39" s="4" t="s">
        <v>74</v>
      </c>
      <c r="M39" s="5">
        <v>0</v>
      </c>
      <c r="N39" s="3" t="s">
        <v>74</v>
      </c>
      <c r="O39" s="3" t="s">
        <v>74</v>
      </c>
      <c r="P39" s="3" t="s">
        <v>74</v>
      </c>
      <c r="Q39" s="3" t="s">
        <v>74</v>
      </c>
      <c r="R39" s="3" t="s">
        <v>74</v>
      </c>
      <c r="S39">
        <v>1</v>
      </c>
      <c r="T39">
        <v>22582</v>
      </c>
      <c r="U39">
        <v>24</v>
      </c>
      <c r="V39">
        <v>3</v>
      </c>
    </row>
    <row r="40" spans="3:22" x14ac:dyDescent="0.2">
      <c r="C40" t="s">
        <v>22</v>
      </c>
      <c r="D40" t="s">
        <v>62</v>
      </c>
      <c r="E40">
        <v>5605302</v>
      </c>
      <c r="F40">
        <v>1347037</v>
      </c>
      <c r="G40">
        <v>1417577</v>
      </c>
      <c r="H40">
        <v>8509</v>
      </c>
      <c r="I40">
        <v>8428</v>
      </c>
      <c r="J40" s="3" t="s">
        <v>73</v>
      </c>
      <c r="K40">
        <v>2</v>
      </c>
      <c r="L40" s="4" t="s">
        <v>74</v>
      </c>
      <c r="M40" s="5">
        <v>0</v>
      </c>
      <c r="N40" s="3" t="s">
        <v>74</v>
      </c>
      <c r="O40" s="3" t="s">
        <v>74</v>
      </c>
      <c r="P40" s="3" t="s">
        <v>74</v>
      </c>
      <c r="Q40" s="3" t="s">
        <v>74</v>
      </c>
      <c r="R40" s="3" t="s">
        <v>74</v>
      </c>
      <c r="S40">
        <v>1</v>
      </c>
      <c r="T40">
        <v>24677</v>
      </c>
      <c r="U40">
        <v>3413</v>
      </c>
      <c r="V40">
        <v>134</v>
      </c>
    </row>
    <row r="41" spans="3:22" x14ac:dyDescent="0.2">
      <c r="C41" t="s">
        <v>22</v>
      </c>
      <c r="D41" t="s">
        <v>67</v>
      </c>
      <c r="E41">
        <v>5605762</v>
      </c>
      <c r="F41">
        <v>719995</v>
      </c>
      <c r="G41">
        <v>746875</v>
      </c>
      <c r="H41">
        <v>7925</v>
      </c>
      <c r="I41">
        <v>7871</v>
      </c>
      <c r="J41" s="3" t="s">
        <v>73</v>
      </c>
      <c r="K41">
        <v>2</v>
      </c>
      <c r="L41" s="4" t="s">
        <v>74</v>
      </c>
      <c r="M41" s="5">
        <v>0</v>
      </c>
      <c r="N41" s="3" t="s">
        <v>74</v>
      </c>
      <c r="O41" s="3" t="s">
        <v>74</v>
      </c>
      <c r="P41" s="3" t="s">
        <v>74</v>
      </c>
      <c r="Q41" s="3" t="s">
        <v>74</v>
      </c>
      <c r="R41" s="3" t="s">
        <v>74</v>
      </c>
      <c r="S41">
        <v>0</v>
      </c>
      <c r="T41" s="3" t="s">
        <v>74</v>
      </c>
      <c r="U41" s="3" t="s">
        <v>74</v>
      </c>
      <c r="V41" s="3" t="s">
        <v>74</v>
      </c>
    </row>
    <row r="42" spans="3:22" x14ac:dyDescent="0.2">
      <c r="C42" t="s">
        <v>22</v>
      </c>
      <c r="D42" t="s">
        <v>69</v>
      </c>
      <c r="E42">
        <v>5605830</v>
      </c>
      <c r="F42">
        <v>558372</v>
      </c>
      <c r="G42">
        <v>605034</v>
      </c>
      <c r="H42">
        <v>2021</v>
      </c>
      <c r="I42">
        <v>2000</v>
      </c>
      <c r="J42" s="3" t="s">
        <v>73</v>
      </c>
      <c r="K42">
        <v>2</v>
      </c>
      <c r="L42" s="4" t="s">
        <v>74</v>
      </c>
      <c r="M42" s="5">
        <v>0</v>
      </c>
      <c r="N42" s="3" t="s">
        <v>74</v>
      </c>
      <c r="O42" s="3" t="s">
        <v>74</v>
      </c>
      <c r="P42" s="3" t="s">
        <v>74</v>
      </c>
      <c r="Q42" s="3" t="s">
        <v>74</v>
      </c>
      <c r="R42" s="3" t="s">
        <v>74</v>
      </c>
      <c r="S42">
        <v>1</v>
      </c>
      <c r="T42">
        <v>90303</v>
      </c>
      <c r="U42">
        <v>13</v>
      </c>
      <c r="V42">
        <v>6</v>
      </c>
    </row>
    <row r="43" spans="3:22" x14ac:dyDescent="0.2">
      <c r="C43" t="s">
        <v>22</v>
      </c>
      <c r="D43" t="s">
        <v>39</v>
      </c>
      <c r="E43">
        <v>5602760</v>
      </c>
      <c r="F43">
        <v>813962</v>
      </c>
      <c r="G43">
        <v>838659</v>
      </c>
      <c r="H43">
        <v>6587</v>
      </c>
      <c r="I43">
        <v>6515</v>
      </c>
      <c r="J43" s="3" t="s">
        <v>73</v>
      </c>
      <c r="K43">
        <v>1</v>
      </c>
      <c r="L43" s="4" t="s">
        <v>74</v>
      </c>
      <c r="M43" s="5">
        <v>0</v>
      </c>
      <c r="N43" s="3" t="s">
        <v>74</v>
      </c>
      <c r="O43" s="3" t="s">
        <v>74</v>
      </c>
      <c r="P43" s="3" t="s">
        <v>74</v>
      </c>
      <c r="Q43" s="3" t="s">
        <v>74</v>
      </c>
      <c r="R43" s="3" t="s">
        <v>74</v>
      </c>
      <c r="S43">
        <v>1</v>
      </c>
      <c r="T43">
        <v>33757</v>
      </c>
      <c r="U43">
        <v>39</v>
      </c>
      <c r="V43">
        <v>5</v>
      </c>
    </row>
    <row r="44" spans="3:22" x14ac:dyDescent="0.2">
      <c r="C44" t="s">
        <v>22</v>
      </c>
      <c r="D44" t="s">
        <v>55</v>
      </c>
      <c r="E44">
        <v>5604500</v>
      </c>
      <c r="F44">
        <v>211687</v>
      </c>
      <c r="G44">
        <v>219753</v>
      </c>
      <c r="H44">
        <v>2607</v>
      </c>
      <c r="I44">
        <v>2593</v>
      </c>
      <c r="J44" s="3" t="s">
        <v>73</v>
      </c>
      <c r="K44">
        <v>1</v>
      </c>
      <c r="L44" s="4" t="s">
        <v>74</v>
      </c>
      <c r="M44" s="5">
        <v>0</v>
      </c>
      <c r="N44" s="3" t="s">
        <v>74</v>
      </c>
      <c r="O44" s="3" t="s">
        <v>74</v>
      </c>
      <c r="P44" s="3" t="s">
        <v>74</v>
      </c>
      <c r="Q44" s="3" t="s">
        <v>74</v>
      </c>
      <c r="R44" s="3" t="s">
        <v>74</v>
      </c>
      <c r="S44">
        <v>0</v>
      </c>
      <c r="T44" s="3" t="s">
        <v>74</v>
      </c>
      <c r="U44" s="3" t="s">
        <v>74</v>
      </c>
      <c r="V44" s="3" t="s">
        <v>74</v>
      </c>
    </row>
    <row r="45" spans="3:22" x14ac:dyDescent="0.2">
      <c r="C45" t="s">
        <v>22</v>
      </c>
      <c r="D45" t="s">
        <v>52</v>
      </c>
      <c r="E45">
        <v>5604260</v>
      </c>
      <c r="F45">
        <v>210339</v>
      </c>
      <c r="G45">
        <v>208028</v>
      </c>
      <c r="H45">
        <v>2600</v>
      </c>
      <c r="I45">
        <v>2575</v>
      </c>
      <c r="J45" s="3" t="s">
        <v>73</v>
      </c>
      <c r="K45">
        <v>2</v>
      </c>
      <c r="L45" s="4" t="s">
        <v>74</v>
      </c>
      <c r="M45" s="5">
        <v>0</v>
      </c>
      <c r="N45" s="3" t="s">
        <v>74</v>
      </c>
      <c r="O45" s="3" t="s">
        <v>74</v>
      </c>
      <c r="P45" s="3" t="s">
        <v>74</v>
      </c>
      <c r="Q45" s="3" t="s">
        <v>74</v>
      </c>
      <c r="R45" s="3" t="s">
        <v>74</v>
      </c>
      <c r="S45">
        <v>1</v>
      </c>
      <c r="T45">
        <v>7714</v>
      </c>
      <c r="U45">
        <v>33</v>
      </c>
      <c r="V45">
        <v>24</v>
      </c>
    </row>
    <row r="46" spans="3:22" x14ac:dyDescent="0.2">
      <c r="C46" t="s">
        <v>22</v>
      </c>
      <c r="D46" t="s">
        <v>71</v>
      </c>
      <c r="E46">
        <v>5606240</v>
      </c>
      <c r="F46">
        <v>406476</v>
      </c>
      <c r="G46">
        <v>404073</v>
      </c>
      <c r="H46">
        <v>2779</v>
      </c>
      <c r="I46">
        <v>2730</v>
      </c>
      <c r="J46" s="3" t="s">
        <v>73</v>
      </c>
      <c r="K46">
        <v>2</v>
      </c>
      <c r="L46" s="4" t="s">
        <v>74</v>
      </c>
      <c r="M46" s="5">
        <v>0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>
        <v>1</v>
      </c>
      <c r="T46">
        <v>61012</v>
      </c>
      <c r="U46">
        <v>132</v>
      </c>
      <c r="V46">
        <v>10</v>
      </c>
    </row>
    <row r="47" spans="3:22" x14ac:dyDescent="0.2">
      <c r="C47" t="s">
        <v>22</v>
      </c>
      <c r="D47" t="s">
        <v>68</v>
      </c>
      <c r="E47">
        <v>5605820</v>
      </c>
      <c r="F47">
        <v>28903</v>
      </c>
      <c r="G47">
        <v>37406</v>
      </c>
      <c r="H47">
        <v>27</v>
      </c>
      <c r="I47">
        <v>33</v>
      </c>
      <c r="J47" s="3" t="s">
        <v>73</v>
      </c>
      <c r="K47">
        <v>3</v>
      </c>
      <c r="L47" s="4" t="s">
        <v>74</v>
      </c>
      <c r="M47" s="5">
        <v>0</v>
      </c>
      <c r="N47" s="3" t="s">
        <v>74</v>
      </c>
      <c r="O47" s="3" t="s">
        <v>74</v>
      </c>
      <c r="P47" s="3" t="s">
        <v>74</v>
      </c>
      <c r="Q47" s="3" t="s">
        <v>74</v>
      </c>
      <c r="R47" s="3" t="s">
        <v>74</v>
      </c>
      <c r="S47">
        <v>0</v>
      </c>
      <c r="T47" s="3" t="s">
        <v>74</v>
      </c>
      <c r="U47" s="3" t="s">
        <v>74</v>
      </c>
      <c r="V47" s="3" t="s">
        <v>74</v>
      </c>
    </row>
    <row r="48" spans="3:22" x14ac:dyDescent="0.2">
      <c r="C48" t="s">
        <v>22</v>
      </c>
      <c r="D48" t="s">
        <v>57</v>
      </c>
      <c r="E48">
        <v>5604830</v>
      </c>
      <c r="F48">
        <v>227511</v>
      </c>
      <c r="G48">
        <v>227918</v>
      </c>
      <c r="H48">
        <v>3120</v>
      </c>
      <c r="I48">
        <v>3094</v>
      </c>
      <c r="J48" s="3" t="s">
        <v>73</v>
      </c>
      <c r="K48">
        <v>2</v>
      </c>
      <c r="L48" s="4" t="s">
        <v>74</v>
      </c>
      <c r="M48" s="5">
        <v>0</v>
      </c>
      <c r="N48" s="3" t="s">
        <v>74</v>
      </c>
      <c r="O48" s="3" t="s">
        <v>74</v>
      </c>
      <c r="P48" s="3" t="s">
        <v>74</v>
      </c>
      <c r="Q48" s="3" t="s">
        <v>74</v>
      </c>
      <c r="R48" s="3" t="s">
        <v>74</v>
      </c>
      <c r="S48">
        <v>0</v>
      </c>
      <c r="T48" s="3" t="s">
        <v>74</v>
      </c>
      <c r="U48" s="3" t="s">
        <v>74</v>
      </c>
      <c r="V48" s="3" t="s">
        <v>74</v>
      </c>
    </row>
    <row r="49" spans="3:22" x14ac:dyDescent="0.2">
      <c r="C49" t="s">
        <v>22</v>
      </c>
      <c r="D49" t="s">
        <v>70</v>
      </c>
      <c r="E49">
        <v>5606090</v>
      </c>
      <c r="F49">
        <v>69900</v>
      </c>
      <c r="G49">
        <v>73492</v>
      </c>
      <c r="H49">
        <v>1040</v>
      </c>
      <c r="I49">
        <v>1035</v>
      </c>
      <c r="J49" s="3" t="s">
        <v>73</v>
      </c>
      <c r="K49">
        <v>1</v>
      </c>
      <c r="L49" s="4" t="s">
        <v>74</v>
      </c>
      <c r="M49" s="5">
        <v>0</v>
      </c>
      <c r="N49" s="3" t="s">
        <v>74</v>
      </c>
      <c r="O49" s="3" t="s">
        <v>74</v>
      </c>
      <c r="P49" s="3" t="s">
        <v>74</v>
      </c>
      <c r="Q49" s="3" t="s">
        <v>74</v>
      </c>
      <c r="R49" s="3" t="s">
        <v>74</v>
      </c>
      <c r="S49">
        <v>0</v>
      </c>
      <c r="T49" s="3" t="s">
        <v>74</v>
      </c>
      <c r="U49" s="3" t="s">
        <v>74</v>
      </c>
      <c r="V49" s="3" t="s">
        <v>74</v>
      </c>
    </row>
    <row r="50" spans="3:22" x14ac:dyDescent="0.2">
      <c r="C50" t="s">
        <v>22</v>
      </c>
      <c r="D50" t="s">
        <v>23</v>
      </c>
      <c r="E50">
        <v>5600005</v>
      </c>
      <c r="F50">
        <v>1204538</v>
      </c>
      <c r="G50">
        <v>1194296</v>
      </c>
      <c r="H50">
        <v>816032</v>
      </c>
      <c r="I50">
        <v>816015</v>
      </c>
      <c r="J50" s="3" t="s">
        <v>73</v>
      </c>
      <c r="K50">
        <v>3</v>
      </c>
      <c r="L50" s="4" t="s">
        <v>74</v>
      </c>
      <c r="M50" s="5">
        <v>0</v>
      </c>
      <c r="N50" s="3" t="s">
        <v>74</v>
      </c>
      <c r="O50" s="3" t="s">
        <v>74</v>
      </c>
      <c r="P50" s="3" t="s">
        <v>74</v>
      </c>
      <c r="Q50" s="3" t="s">
        <v>74</v>
      </c>
      <c r="R50" s="3" t="s">
        <v>74</v>
      </c>
      <c r="S50">
        <v>0</v>
      </c>
      <c r="T50" s="3" t="s">
        <v>74</v>
      </c>
      <c r="U50" s="3" t="s">
        <v>74</v>
      </c>
      <c r="V50" s="3" t="s">
        <v>74</v>
      </c>
    </row>
    <row r="52" spans="3:22" s="2" customFormat="1" x14ac:dyDescent="0.2">
      <c r="D52" s="2" t="s">
        <v>72</v>
      </c>
      <c r="F52" s="2">
        <f>SUM(F2:F51)</f>
        <v>24679639</v>
      </c>
      <c r="G52" s="2">
        <f>SUM(G2:G51)</f>
        <v>25239296</v>
      </c>
      <c r="H52" s="2">
        <v>981720</v>
      </c>
      <c r="I52" s="2">
        <v>979399</v>
      </c>
    </row>
    <row r="56" spans="3:22" x14ac:dyDescent="0.2">
      <c r="R56" s="7"/>
    </row>
  </sheetData>
  <sortState ref="A2:V50">
    <sortCondition ref="D2:D50"/>
  </sortState>
  <conditionalFormatting sqref="X2:X50">
    <cfRule type="cellIs" dxfId="0" priority="2" operator="equal">
      <formula>"""Y"""</formula>
    </cfRule>
    <cfRule type="cellIs" priority="1" operator="equal">
      <formula>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Wyoming MOE and CEIS FFY 2012 F</vt:lpstr>
      <vt:lpstr>Wyoming MOE and CEIS FFY 20 wc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Oetken</dc:creator>
  <cp:lastModifiedBy>Travis Hoff</cp:lastModifiedBy>
  <dcterms:created xsi:type="dcterms:W3CDTF">2014-04-18T16:00:21Z</dcterms:created>
  <dcterms:modified xsi:type="dcterms:W3CDTF">2014-10-22T19:44:45Z</dcterms:modified>
</cp:coreProperties>
</file>